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集体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<sst xmlns="http://schemas.openxmlformats.org/spreadsheetml/2006/main" count="34" uniqueCount="30">
  <si>
    <t>2023年李家巷镇公益林公共补偿清单（清算）</t>
  </si>
  <si>
    <t>单位/村</t>
  </si>
  <si>
    <t>补偿面积（亩）</t>
  </si>
  <si>
    <t>补偿标准（亩/元）</t>
  </si>
  <si>
    <t>应补金额（元）</t>
  </si>
  <si>
    <t>账号</t>
  </si>
  <si>
    <t>账户名村</t>
  </si>
  <si>
    <t>开户行</t>
  </si>
  <si>
    <t>青草坞</t>
  </si>
  <si>
    <t>201000096435139</t>
  </si>
  <si>
    <t>长兴县李家巷镇青草坞村股份经济合作社</t>
  </si>
  <si>
    <t>农商银行李家巷支行</t>
  </si>
  <si>
    <t>李家巷</t>
  </si>
  <si>
    <t>201000096892053</t>
  </si>
  <si>
    <t>长兴县李家巷镇李家巷村股份经济合作社</t>
  </si>
  <si>
    <t>沈湾村</t>
  </si>
  <si>
    <t>201000096890681</t>
  </si>
  <si>
    <t>长兴县李家巷镇沈湾村股份经济合作社</t>
  </si>
  <si>
    <t>西坝村</t>
  </si>
  <si>
    <t>201000096891579</t>
  </si>
  <si>
    <t>长兴县李家巷镇西坝村股份经济合作社</t>
  </si>
  <si>
    <t>老虎洞</t>
  </si>
  <si>
    <t>201000097453939</t>
  </si>
  <si>
    <t>长兴县李家巷镇老虎洞村股份经济合作社</t>
  </si>
  <si>
    <t>合计</t>
  </si>
  <si>
    <t>村意见    (无误、签名、村盖章)</t>
  </si>
  <si>
    <t>乡镇（街道、园区）、林场意见(盖章）</t>
  </si>
  <si>
    <t>经办人：         分管领导：            年    月    日</t>
  </si>
  <si>
    <t>李家巷镇林业站：熊文斌  18367200956</t>
  </si>
  <si>
    <t>注：请核对公共补偿清单账号、账户，有调整变动的请修改后红色标注。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</si>
</sst>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name val="宋体"/>
      <charset val="134"/>
    </font>
    <font>
      <sz val="12"/>
      <color indexed="10"/>
      <name val="宋体"/>
      <charset val="134"/>
    </font>
    <font>
      <b/>
      <sz val="24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2"/>
      <color indexed="1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3" fillId="0" borderId="2" xfId="0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0" fillId="0" borderId="0" xfId="0" applyFill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zoomScale="90" zoomScaleNormal="90" workbookViewId="0">
      <selection activeCell="A1" sqref="A1:G1"/>
    </sheetView>
  </sheetViews>
  <sheetFormatPr defaultColWidth="9" defaultRowHeight="14.25"/>
  <cols>
    <col min="1" max="1" width="10.625" style="3" customWidth="1"/>
    <col min="2" max="2" width="10.25" style="3" customWidth="1"/>
    <col min="3" max="3" width="9.375" style="3" customWidth="1"/>
    <col min="4" max="4" width="12.25" style="3" customWidth="1"/>
    <col min="5" max="5" width="19.125" style="4" customWidth="1"/>
    <col min="6" max="6" width="37.5" style="3" customWidth="1"/>
    <col min="7" max="7" width="21.5333333333333" style="3" customWidth="1"/>
    <col min="8" max="16384" width="9" style="3"/>
  </cols>
  <sheetData>
    <row r="1" ht="41.25" customHeight="1" spans="1:7">
      <c r="A1" s="5" t="s">
        <v>0</v>
      </c>
      <c r="B1" s="5"/>
      <c r="C1" s="5"/>
      <c r="D1" s="5"/>
      <c r="E1" s="5"/>
      <c r="F1" s="5"/>
      <c r="G1" s="5"/>
    </row>
    <row r="2" ht="35" customHeight="1" spans="1:7">
      <c r="A2" s="6" t="s">
        <v>1</v>
      </c>
      <c r="B2" s="6" t="s">
        <v>2</v>
      </c>
      <c r="C2" s="6" t="s">
        <v>3</v>
      </c>
      <c r="D2" s="6" t="s">
        <v>4</v>
      </c>
      <c r="E2" s="7" t="s">
        <v>5</v>
      </c>
      <c r="F2" s="6" t="s">
        <v>6</v>
      </c>
      <c r="G2" s="8" t="s">
        <v>7</v>
      </c>
    </row>
    <row r="3" ht="25" customHeight="1" spans="1:11">
      <c r="A3" s="9" t="s">
        <v>8</v>
      </c>
      <c r="B3" s="9">
        <v>12.4</v>
      </c>
      <c r="C3" s="9">
        <v>3</v>
      </c>
      <c r="D3" s="9">
        <f t="shared" ref="D3:D6" si="0">B3*C3</f>
        <v>37.2</v>
      </c>
      <c r="E3" s="10" t="s">
        <v>9</v>
      </c>
      <c r="F3" s="9" t="s">
        <v>10</v>
      </c>
      <c r="G3" s="11" t="s">
        <v>11</v>
      </c>
      <c r="K3" s="12"/>
    </row>
    <row r="4" s="1" customFormat="1" ht="25" customHeight="1" spans="1:11">
      <c r="A4" s="9" t="s">
        <v>12</v>
      </c>
      <c r="B4" s="12">
        <v>2042.08</v>
      </c>
      <c r="C4" s="9">
        <v>3</v>
      </c>
      <c r="D4" s="9">
        <f t="shared" si="0"/>
        <v>6126.24</v>
      </c>
      <c r="E4" s="10" t="s">
        <v>13</v>
      </c>
      <c r="F4" s="9" t="s">
        <v>14</v>
      </c>
      <c r="G4" s="11" t="s">
        <v>11</v>
      </c>
      <c r="K4" s="12"/>
    </row>
    <row r="5" s="1" customFormat="1" ht="25" customHeight="1" spans="1:11">
      <c r="A5" s="9" t="s">
        <v>15</v>
      </c>
      <c r="B5" s="9">
        <v>514</v>
      </c>
      <c r="C5" s="9">
        <v>3</v>
      </c>
      <c r="D5" s="9">
        <f t="shared" si="0"/>
        <v>1542</v>
      </c>
      <c r="E5" s="10" t="s">
        <v>16</v>
      </c>
      <c r="F5" s="9" t="s">
        <v>17</v>
      </c>
      <c r="G5" s="11" t="s">
        <v>11</v>
      </c>
      <c r="K5" s="32"/>
    </row>
    <row r="6" s="1" customFormat="1" ht="25" customHeight="1" spans="1:11">
      <c r="A6" s="9" t="s">
        <v>18</v>
      </c>
      <c r="B6" s="9">
        <v>89</v>
      </c>
      <c r="C6" s="9">
        <v>3</v>
      </c>
      <c r="D6" s="9">
        <f t="shared" si="0"/>
        <v>267</v>
      </c>
      <c r="E6" s="10" t="s">
        <v>19</v>
      </c>
      <c r="F6" s="9" t="s">
        <v>20</v>
      </c>
      <c r="G6" s="11" t="s">
        <v>11</v>
      </c>
      <c r="K6" s="32"/>
    </row>
    <row r="7" ht="25" customHeight="1" spans="1:7">
      <c r="A7" s="9" t="s">
        <v>21</v>
      </c>
      <c r="B7" s="9">
        <v>198.3</v>
      </c>
      <c r="C7" s="9">
        <v>3</v>
      </c>
      <c r="D7" s="9">
        <f>B7*C7</f>
        <v>594.9</v>
      </c>
      <c r="E7" s="10" t="s">
        <v>22</v>
      </c>
      <c r="F7" s="9" t="s">
        <v>23</v>
      </c>
      <c r="G7" s="11" t="s">
        <v>11</v>
      </c>
    </row>
    <row r="8" ht="22.5" customHeight="1" spans="1:7">
      <c r="A8" s="13" t="s">
        <v>24</v>
      </c>
      <c r="B8" s="14">
        <f>SUM(B3:B7)</f>
        <v>2855.78</v>
      </c>
      <c r="C8" s="13"/>
      <c r="D8" s="14">
        <f>SUM(D3:D7)</f>
        <v>8567.34</v>
      </c>
      <c r="E8" s="15"/>
      <c r="F8" s="13"/>
      <c r="G8" s="11"/>
    </row>
    <row r="9" s="2" customFormat="1" ht="80" customHeight="1" spans="1:7">
      <c r="A9" s="13" t="s">
        <v>25</v>
      </c>
      <c r="B9" s="16"/>
      <c r="C9" s="17"/>
      <c r="D9" s="17"/>
      <c r="E9" s="17"/>
      <c r="F9" s="17"/>
      <c r="G9" s="18"/>
    </row>
    <row r="10" s="2" customFormat="1" ht="80" customHeight="1" spans="1:7">
      <c r="A10" s="6" t="s">
        <v>26</v>
      </c>
      <c r="B10" s="19" t="s">
        <v>27</v>
      </c>
      <c r="C10" s="20"/>
      <c r="D10" s="20"/>
      <c r="E10" s="20"/>
      <c r="F10" s="20"/>
      <c r="G10" s="21"/>
    </row>
    <row r="11" s="2" customFormat="1" ht="24" customHeight="1" spans="1:7">
      <c r="A11" s="22"/>
      <c r="B11" s="23"/>
      <c r="C11" s="23"/>
      <c r="D11" s="23"/>
      <c r="E11" s="23"/>
      <c r="F11" s="23"/>
      <c r="G11" s="23"/>
    </row>
    <row r="12" s="2" customFormat="1" spans="1:6">
      <c r="A12" s="24" t="s">
        <v>28</v>
      </c>
      <c r="B12" s="24"/>
      <c r="C12" s="24"/>
      <c r="D12" s="24"/>
      <c r="E12" s="24"/>
      <c r="F12" s="24"/>
    </row>
    <row r="13" s="2" customFormat="1" spans="1:6">
      <c r="A13" s="25" t="s">
        <v>29</v>
      </c>
      <c r="B13" s="25"/>
      <c r="C13" s="25"/>
      <c r="D13" s="25"/>
      <c r="E13" s="25"/>
      <c r="F13" s="25"/>
    </row>
    <row r="14" s="2" customFormat="1" spans="1:6">
      <c r="A14" s="26"/>
      <c r="B14" s="26"/>
      <c r="C14" s="27"/>
      <c r="D14" s="27"/>
      <c r="E14" s="28"/>
      <c r="F14" s="29"/>
    </row>
    <row r="15" s="2" customFormat="1" spans="2:5">
      <c r="B15" s="30"/>
      <c r="D15" s="30"/>
      <c r="E15" s="31"/>
    </row>
    <row r="16" s="2" customFormat="1" spans="4:5">
      <c r="D16" s="30"/>
      <c r="E16" s="31"/>
    </row>
  </sheetData>
  <mergeCells count="7">
    <mergeCell ref="A1:G1"/>
    <mergeCell ref="B9:G9"/>
    <mergeCell ref="B10:G10"/>
    <mergeCell ref="A12:F12"/>
    <mergeCell ref="A13:F13"/>
    <mergeCell ref="A14:B14"/>
    <mergeCell ref="C14:D14"/>
  </mergeCells>
  <pageMargins left="0.75" right="0.75" top="0.52" bottom="0.53" header="0.51" footer="0.51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集体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2022-06-14T08:00:00Z</dcterms:created>
  <dcterms:modified xsi:type="dcterms:W3CDTF">2024-08-28T06:20:57Z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6A92AE01B9D64E0EB216E17D6884B37F_13</vt:lpwstr>
  </property>
  <property fmtid="{D5CDD505-2E9C-101B-9397-08002B2CF9AE}" pid="3" name="KSOProductBuildVer">
    <vt:lpwstr>2052-12.1.0.17147</vt:lpwstr>
  </property>
</Properties>
</file>