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Sheet1!$A$1:$J$125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<sst xmlns="http://schemas.openxmlformats.org/spreadsheetml/2006/main" count="736" uniqueCount="299">
  <si>
    <t>2023年煤山镇个人生态公益林发放补偿资金表（清算）</t>
  </si>
  <si>
    <t>全县生态公益林损失性补助资金个人部分全部由县财政局乡镇公共服务平台发放，为保证资金顺利、及时拨付到位，标注出来列户名、账户、身份证需要详尽核对，不能出现差错。</t>
  </si>
  <si>
    <t>个人所属村意见(无误、签名、村盖章)</t>
  </si>
  <si>
    <t>乡镇（街道、园区）、林场意见(盖章）</t>
  </si>
  <si>
    <t>经办人：                        分管领导：                         年    月    日</t>
  </si>
  <si>
    <t>序号</t>
  </si>
  <si>
    <t>乡、镇</t>
  </si>
  <si>
    <t>村、社区</t>
  </si>
  <si>
    <t>补助人姓名</t>
  </si>
  <si>
    <t>身份证号</t>
  </si>
  <si>
    <t>银行名称</t>
  </si>
  <si>
    <t>银行卡号</t>
  </si>
  <si>
    <t>补偿标准（元/亩）</t>
  </si>
  <si>
    <t>面积（亩）</t>
  </si>
  <si>
    <t>应发数</t>
  </si>
  <si>
    <t>煤山镇</t>
  </si>
  <si>
    <t>祠山村委会</t>
  </si>
  <si>
    <t>顾跃伦</t>
  </si>
  <si>
    <t>330522********4717</t>
  </si>
  <si>
    <t>浙江省农村信用社</t>
  </si>
  <si>
    <t>6230910599041016145</t>
  </si>
  <si>
    <t>叶根娣</t>
  </si>
  <si>
    <t>330522********4722</t>
  </si>
  <si>
    <t>6230910599013803181</t>
  </si>
  <si>
    <t>张兴荣</t>
  </si>
  <si>
    <t>6228580599012609038</t>
  </si>
  <si>
    <t>王明远</t>
  </si>
  <si>
    <t>330522********4719</t>
  </si>
  <si>
    <t>6230910599013803108</t>
  </si>
  <si>
    <t>丁腊根</t>
  </si>
  <si>
    <t>330522********4712</t>
  </si>
  <si>
    <t>6230910599013804312</t>
  </si>
  <si>
    <t>韩杏清</t>
  </si>
  <si>
    <t>长兴农商行</t>
  </si>
  <si>
    <t>6230910599055158890</t>
  </si>
  <si>
    <t xml:space="preserve">                                                                                                                                                                                                                                                                                                                                                                                                                                                                                                                                                                                                                                                                                                                                                                                                                                                                                                                                                                                                                                                                                                                                                                                                                                                                                                                                                                                                                                                                                                                                                                                                                                                                                                                                                                                                                                                                                                                                                                                                                                                                                                                                                                                                                                       </t>
  </si>
  <si>
    <t>秦长珍</t>
  </si>
  <si>
    <t>330522********4723</t>
  </si>
  <si>
    <t>中国建设银行</t>
  </si>
  <si>
    <t>6214671440001222154</t>
  </si>
  <si>
    <t>曹引娣</t>
  </si>
  <si>
    <t>330522********4726</t>
  </si>
  <si>
    <t>6230910599055159252</t>
  </si>
  <si>
    <t>罗水生</t>
  </si>
  <si>
    <t>330522********4714</t>
  </si>
  <si>
    <t>6230910599063801036</t>
  </si>
  <si>
    <t>韩小兴</t>
  </si>
  <si>
    <t>农村信用联社</t>
  </si>
  <si>
    <t>101001236011093</t>
  </si>
  <si>
    <t>夏顺凤</t>
  </si>
  <si>
    <t>330522********4729</t>
  </si>
  <si>
    <t>6230910599063802661</t>
  </si>
  <si>
    <t>章代法</t>
  </si>
  <si>
    <t>邮政储蓄银行</t>
  </si>
  <si>
    <t>6217973360001740542</t>
  </si>
  <si>
    <t>朱根娣</t>
  </si>
  <si>
    <t>330522********4741</t>
  </si>
  <si>
    <t>6214671440001221925</t>
  </si>
  <si>
    <t>徐凤其</t>
  </si>
  <si>
    <t>6230910599063814054</t>
  </si>
  <si>
    <t>杨光明</t>
  </si>
  <si>
    <t>330522********4710</t>
  </si>
  <si>
    <t>6230910599067099082</t>
  </si>
  <si>
    <t>奚新娥</t>
  </si>
  <si>
    <t>6230910599013802670</t>
  </si>
  <si>
    <t>谌彩珍</t>
  </si>
  <si>
    <t>6230910599062643330</t>
  </si>
  <si>
    <t>韩林方</t>
  </si>
  <si>
    <t>330522********4713</t>
  </si>
  <si>
    <t>6214671440001222030</t>
  </si>
  <si>
    <t>严为铮</t>
  </si>
  <si>
    <t>330522********4711</t>
  </si>
  <si>
    <t>6217973360001728224</t>
  </si>
  <si>
    <t>王顺生</t>
  </si>
  <si>
    <t>6217973360001742803</t>
  </si>
  <si>
    <t>顾旦萍</t>
  </si>
  <si>
    <t>330522********4124</t>
  </si>
  <si>
    <t>6214671440001222055</t>
  </si>
  <si>
    <t>李明秀</t>
  </si>
  <si>
    <t>6214671440001221610</t>
  </si>
  <si>
    <t>罗德水</t>
  </si>
  <si>
    <t>330522********4731</t>
  </si>
  <si>
    <t>6230910599063803495</t>
  </si>
  <si>
    <t>韩晓江</t>
  </si>
  <si>
    <t>330522********4716</t>
  </si>
  <si>
    <t>6230910599067106994</t>
  </si>
  <si>
    <t>严为星</t>
  </si>
  <si>
    <t>330522********4718</t>
  </si>
  <si>
    <t>6214671440001221776</t>
  </si>
  <si>
    <t>苏康庭</t>
  </si>
  <si>
    <t>农业银行</t>
  </si>
  <si>
    <t>6228230359020031970</t>
  </si>
  <si>
    <t>李永珍</t>
  </si>
  <si>
    <t>330522********471X</t>
  </si>
  <si>
    <t>6230910599019381364</t>
  </si>
  <si>
    <t>罗德生</t>
  </si>
  <si>
    <t>6230910599013805335</t>
  </si>
  <si>
    <t>韩世明</t>
  </si>
  <si>
    <t>330522********4735</t>
  </si>
  <si>
    <t>6230910599067102621</t>
  </si>
  <si>
    <t>吴世发</t>
  </si>
  <si>
    <t>6214671440001221883</t>
  </si>
  <si>
    <t>潘永加</t>
  </si>
  <si>
    <t>330522********4738</t>
  </si>
  <si>
    <t>6214671440000500311</t>
  </si>
  <si>
    <t>王顺根</t>
  </si>
  <si>
    <t>6230910599013803454</t>
  </si>
  <si>
    <t>陈金喜</t>
  </si>
  <si>
    <t>6230910599013802498</t>
  </si>
  <si>
    <t>顾火伦</t>
  </si>
  <si>
    <t>6230910599041016632</t>
  </si>
  <si>
    <t>罗德意</t>
  </si>
  <si>
    <t>330522********4715</t>
  </si>
  <si>
    <t>6230910599013803488</t>
  </si>
  <si>
    <t>李小珍</t>
  </si>
  <si>
    <t>6230910599063801283</t>
  </si>
  <si>
    <t>许金泉</t>
  </si>
  <si>
    <t>6228230359020036474</t>
  </si>
  <si>
    <t>彭升国</t>
  </si>
  <si>
    <t>6230910599013805590</t>
  </si>
  <si>
    <t>文岱娣</t>
  </si>
  <si>
    <t>330522********4721</t>
  </si>
  <si>
    <t>6217973360001044648</t>
  </si>
  <si>
    <t>袁柏富</t>
  </si>
  <si>
    <t>101005812286064</t>
  </si>
  <si>
    <t>程华明</t>
  </si>
  <si>
    <t>330522********4737</t>
  </si>
  <si>
    <t>6230910599013803835</t>
  </si>
  <si>
    <t>韩风南</t>
  </si>
  <si>
    <t>6230910599063802422</t>
  </si>
  <si>
    <t>袁金权</t>
  </si>
  <si>
    <t>6230910599040822907</t>
  </si>
  <si>
    <t>顾春伦</t>
  </si>
  <si>
    <t>6230910599067098761</t>
  </si>
  <si>
    <t>陈贤景</t>
  </si>
  <si>
    <t>6230910599040823020</t>
  </si>
  <si>
    <t>潘泉坤</t>
  </si>
  <si>
    <t>6230910599040822121</t>
  </si>
  <si>
    <t>潘泉明</t>
  </si>
  <si>
    <t>6230910599067158086</t>
  </si>
  <si>
    <t>彭升祥</t>
  </si>
  <si>
    <t>6217973360001706865</t>
  </si>
  <si>
    <t>罗水和</t>
  </si>
  <si>
    <t>6230910599013802522</t>
  </si>
  <si>
    <t>程华山</t>
  </si>
  <si>
    <t>6230910599040822881</t>
  </si>
  <si>
    <t>官彩莲</t>
  </si>
  <si>
    <t>6230910599055157884</t>
  </si>
  <si>
    <t>王富棠</t>
  </si>
  <si>
    <t>6217973360001714224</t>
  </si>
  <si>
    <t>许柏云</t>
  </si>
  <si>
    <t>6228230359020041672</t>
  </si>
  <si>
    <t>彭家宽</t>
  </si>
  <si>
    <t>6230910599063801499</t>
  </si>
  <si>
    <t>韩保国</t>
  </si>
  <si>
    <t>6230910599040822980</t>
  </si>
  <si>
    <t>徐立祥</t>
  </si>
  <si>
    <t>6230910599045107882</t>
  </si>
  <si>
    <t>张金根</t>
  </si>
  <si>
    <t>6230910599067101482</t>
  </si>
  <si>
    <t>彭金美</t>
  </si>
  <si>
    <t>330522********4742</t>
  </si>
  <si>
    <t>6217973360001737043</t>
  </si>
  <si>
    <t>梅根林</t>
  </si>
  <si>
    <t>330522********4757</t>
  </si>
  <si>
    <t>6228230359020045871</t>
  </si>
  <si>
    <t>潘泉福</t>
  </si>
  <si>
    <t>330522********4733</t>
  </si>
  <si>
    <t>6230910599067158243</t>
  </si>
  <si>
    <t>韩风云</t>
  </si>
  <si>
    <t>6217973360001721559</t>
  </si>
  <si>
    <t>吴立强</t>
  </si>
  <si>
    <t>6221883360005728692</t>
  </si>
  <si>
    <t>李根宝</t>
  </si>
  <si>
    <t>6230910599062550535</t>
  </si>
  <si>
    <t>王顺宝</t>
  </si>
  <si>
    <t>6230910599050020616</t>
  </si>
  <si>
    <t>蒋金堂</t>
  </si>
  <si>
    <t>6230910599063712399</t>
  </si>
  <si>
    <t>罗德明</t>
  </si>
  <si>
    <t>工商银行</t>
  </si>
  <si>
    <t>6217211205002000341</t>
  </si>
  <si>
    <t>何金海</t>
  </si>
  <si>
    <t>6230910599013803413</t>
  </si>
  <si>
    <t>徐立新</t>
  </si>
  <si>
    <t>6217973360001707947</t>
  </si>
  <si>
    <t>胡晓云</t>
  </si>
  <si>
    <t>330522********473X</t>
  </si>
  <si>
    <t>6217973360001745111</t>
  </si>
  <si>
    <t>臧建华</t>
  </si>
  <si>
    <t>330522********4750</t>
  </si>
  <si>
    <t>6230910599050018636</t>
  </si>
  <si>
    <t>程华有</t>
  </si>
  <si>
    <t>6230910599040821172</t>
  </si>
  <si>
    <t>李纪新</t>
  </si>
  <si>
    <t>6230910599031689836</t>
  </si>
  <si>
    <t>李汉霞</t>
  </si>
  <si>
    <t>330522********4749</t>
  </si>
  <si>
    <t>6230910599001628731</t>
  </si>
  <si>
    <t>陈贤生</t>
  </si>
  <si>
    <t>6230910599013803314</t>
  </si>
  <si>
    <t>程华</t>
  </si>
  <si>
    <t>6230910599055164039</t>
  </si>
  <si>
    <t>王强军</t>
  </si>
  <si>
    <t>6217973360002708381</t>
  </si>
  <si>
    <t>彭志海</t>
  </si>
  <si>
    <t>6230910599028238928</t>
  </si>
  <si>
    <t>程华根</t>
  </si>
  <si>
    <t>6230910599063805359</t>
  </si>
  <si>
    <t>韩为龙</t>
  </si>
  <si>
    <t>6214671440001123642</t>
  </si>
  <si>
    <t>倪浩齐</t>
  </si>
  <si>
    <t>6230910599013805376</t>
  </si>
  <si>
    <t>许柏明</t>
  </si>
  <si>
    <t>6230910599049886200</t>
  </si>
  <si>
    <t>吴玉泉</t>
  </si>
  <si>
    <t>6230910599051717392</t>
  </si>
  <si>
    <t>佘丽琴</t>
  </si>
  <si>
    <t>330522********4725</t>
  </si>
  <si>
    <t>6230910599013803546</t>
  </si>
  <si>
    <t>潘丙富</t>
  </si>
  <si>
    <t>6230910599063802430</t>
  </si>
  <si>
    <t>马贵宝</t>
  </si>
  <si>
    <t>6230910599062643470</t>
  </si>
  <si>
    <t>陈贤明</t>
  </si>
  <si>
    <t>6230910599013672735</t>
  </si>
  <si>
    <t>韩玉方</t>
  </si>
  <si>
    <t>6230910599013804668</t>
  </si>
  <si>
    <t>梅根才</t>
  </si>
  <si>
    <t>330522********4732</t>
  </si>
  <si>
    <t>6217973360001731426</t>
  </si>
  <si>
    <t>程帮国</t>
  </si>
  <si>
    <t>6230910599055166869</t>
  </si>
  <si>
    <t>徐建丽</t>
  </si>
  <si>
    <t>330522********472X</t>
  </si>
  <si>
    <t>6230910599041100949</t>
  </si>
  <si>
    <t>陈贤德</t>
  </si>
  <si>
    <t>6230910599067102936</t>
  </si>
  <si>
    <t>王顺荣</t>
  </si>
  <si>
    <t>6217973360001723092</t>
  </si>
  <si>
    <t>毛叶利</t>
  </si>
  <si>
    <t>330522********4730</t>
  </si>
  <si>
    <t>6217973360001724165</t>
  </si>
  <si>
    <t>何绍华</t>
  </si>
  <si>
    <t>6230910599055157942</t>
  </si>
  <si>
    <t>李兴荣</t>
  </si>
  <si>
    <t>6230910599016728468</t>
  </si>
  <si>
    <t>吴云芳</t>
  </si>
  <si>
    <t>6230910599036852496</t>
  </si>
  <si>
    <t>刘新芳</t>
  </si>
  <si>
    <t>6230910599004598006</t>
  </si>
  <si>
    <t>潘丙青</t>
  </si>
  <si>
    <t>6228580599007892557</t>
  </si>
  <si>
    <t>李胜宝</t>
  </si>
  <si>
    <t>101002910507576</t>
  </si>
  <si>
    <t>王德祥</t>
  </si>
  <si>
    <t>6230910599013804023</t>
  </si>
  <si>
    <t>陈贤友</t>
  </si>
  <si>
    <t>6217973360001716799</t>
  </si>
  <si>
    <t>韩为武</t>
  </si>
  <si>
    <t>6230910599045112056</t>
  </si>
  <si>
    <t>朱国荣</t>
  </si>
  <si>
    <t>6230910599063813486</t>
  </si>
  <si>
    <t>黄国强</t>
  </si>
  <si>
    <t>6217973360001721021</t>
  </si>
  <si>
    <t>马贵荣</t>
  </si>
  <si>
    <t>6230910599028250030</t>
  </si>
  <si>
    <t>严明辉</t>
  </si>
  <si>
    <t>6230910599051531959</t>
  </si>
  <si>
    <t>倪根龙</t>
  </si>
  <si>
    <t>6230910599051790548</t>
  </si>
  <si>
    <t>王强国</t>
  </si>
  <si>
    <t>6230910599048781014</t>
  </si>
  <si>
    <t>王德荣</t>
  </si>
  <si>
    <t>6230910599045113005</t>
  </si>
  <si>
    <t>韩光明</t>
  </si>
  <si>
    <t>6230910599013804346</t>
  </si>
  <si>
    <t>许柏忠</t>
  </si>
  <si>
    <t>6217973360002704125</t>
  </si>
  <si>
    <t>倪根海</t>
  </si>
  <si>
    <t>6230910599048785932</t>
  </si>
  <si>
    <t>韩国兴</t>
  </si>
  <si>
    <t>6230910599050016572</t>
  </si>
  <si>
    <t>彭升华</t>
  </si>
  <si>
    <t>6230910599067160074</t>
  </si>
  <si>
    <t>程国平</t>
  </si>
  <si>
    <t>6230910599045112304</t>
  </si>
  <si>
    <t>韩新村</t>
  </si>
  <si>
    <t>6230910599063813585</t>
  </si>
  <si>
    <t>章凌平</t>
  </si>
  <si>
    <t>6230910599051594361</t>
  </si>
  <si>
    <t>藏凤春</t>
  </si>
  <si>
    <t>6230910599023888404</t>
  </si>
  <si>
    <t>王必胜</t>
  </si>
  <si>
    <t>330522********5413</t>
  </si>
  <si>
    <t>6230910599002365614</t>
  </si>
  <si>
    <t>徐根宝</t>
  </si>
  <si>
    <t>330522********1071</t>
  </si>
  <si>
    <t>6230910599050017695</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</si>
</sst>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theme="1"/>
      <name val="宋体"/>
      <charset val="134"/>
      <scheme val="minor"/>
    </font>
    <font>
      <sz val="11"/>
      <color rgb="FFFF0000"/>
      <name val="宋体"/>
      <charset val="134"/>
      <scheme val="minor"/>
    </font>
    <font>
      <sz val="16"/>
      <name val="微软雅黑"/>
      <charset val="0"/>
    </font>
    <font>
      <sz val="12"/>
      <name val="宋体"/>
      <charset val="134"/>
    </font>
    <font>
      <b/>
      <sz val="11"/>
      <name val="微软雅黑"/>
      <charset val="0"/>
    </font>
    <font>
      <sz val="11"/>
      <color indexed="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0" fillId="2" borderId="2"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3" applyNumberFormat="0" applyFill="0" applyAlignment="0" applyProtection="0">
      <alignment vertical="center"/>
    </xf>
    <xf numFmtId="0" fontId="12" fillId="0" borderId="3" applyNumberFormat="0" applyFill="0" applyAlignment="0" applyProtection="0">
      <alignment vertical="center"/>
    </xf>
    <xf numFmtId="0" fontId="13" fillId="0" borderId="4" applyNumberFormat="0" applyFill="0" applyAlignment="0" applyProtection="0">
      <alignment vertical="center"/>
    </xf>
    <xf numFmtId="0" fontId="13" fillId="0" borderId="0" applyNumberFormat="0" applyFill="0" applyBorder="0" applyAlignment="0" applyProtection="0">
      <alignment vertical="center"/>
    </xf>
    <xf numFmtId="0" fontId="14" fillId="3" borderId="5" applyNumberFormat="0" applyAlignment="0" applyProtection="0">
      <alignment vertical="center"/>
    </xf>
    <xf numFmtId="0" fontId="15" fillId="4" borderId="6" applyNumberFormat="0" applyAlignment="0" applyProtection="0">
      <alignment vertical="center"/>
    </xf>
    <xf numFmtId="0" fontId="16" fillId="4" borderId="5" applyNumberFormat="0" applyAlignment="0" applyProtection="0">
      <alignment vertical="center"/>
    </xf>
    <xf numFmtId="0" fontId="17" fillId="5" borderId="7" applyNumberFormat="0" applyAlignment="0" applyProtection="0">
      <alignment vertical="center"/>
    </xf>
    <xf numFmtId="0" fontId="18" fillId="0" borderId="8" applyNumberFormat="0" applyFill="0" applyAlignment="0" applyProtection="0">
      <alignment vertical="center"/>
    </xf>
    <xf numFmtId="0" fontId="19" fillId="0" borderId="9"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14">
    <xf numFmtId="0" fontId="0" fillId="0" borderId="0" xfId="0">
      <alignment vertical="center"/>
    </xf>
    <xf numFmtId="0" fontId="1" fillId="0" borderId="0" xfId="0" applyFont="1">
      <alignment vertical="center"/>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wrapText="1"/>
    </xf>
    <xf numFmtId="0" fontId="1" fillId="0" borderId="1" xfId="0" applyFont="1" applyFill="1" applyBorder="1" applyAlignment="1">
      <alignment vertical="center"/>
    </xf>
    <xf numFmtId="0" fontId="5" fillId="0" borderId="1" xfId="0" applyFont="1" applyFill="1" applyBorder="1" applyAlignment="1">
      <alignment vertical="center"/>
    </xf>
    <xf numFmtId="0" fontId="4" fillId="0" borderId="1" xfId="0" applyFont="1" applyFill="1" applyBorder="1" applyAlignment="1">
      <alignment horizontal="center" vertical="center"/>
    </xf>
    <xf numFmtId="176" fontId="1" fillId="0" borderId="1" xfId="0" applyNumberFormat="1" applyFont="1" applyBorder="1">
      <alignment vertical="center"/>
    </xf>
    <xf numFmtId="176" fontId="1" fillId="0" borderId="1" xfId="0" applyNumberFormat="1" applyFont="1" applyFill="1" applyBorder="1" applyAlignment="1">
      <alignment vertical="center"/>
    </xf>
    <xf numFmtId="176" fontId="0" fillId="0" borderId="1" xfId="0" applyNumberFormat="1" applyBorder="1">
      <alignment vertical="center"/>
    </xf>
    <xf numFmtId="176" fontId="5" fillId="0" borderId="1" xfId="0" applyNumberFormat="1" applyFont="1" applyFill="1" applyBorder="1" applyAlignment="1">
      <alignment vertical="center"/>
    </xf>
    <xf numFmtId="176" fontId="0" fillId="0" borderId="0" xfId="0" applyNumberFormat="1">
      <alignment vertical="center"/>
    </xf>
    <xf numFmtId="0" fontId="1" fillId="0" borderId="1" xfId="0" applyFont="1" applyFill="1" applyBorder="1" applyAlignment="1" quotePrefix="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126"/>
  <sheetViews>
    <sheetView tabSelected="1" topLeftCell="A3" workbookViewId="0">
      <selection activeCell="K3" sqref="K$1:K$1048576"/>
    </sheetView>
  </sheetViews>
  <sheetFormatPr defaultColWidth="9" defaultRowHeight="13.5"/>
  <cols>
    <col min="1" max="1" width="4.625" customWidth="1"/>
    <col min="2" max="2" width="6.25" customWidth="1"/>
    <col min="3" max="3" width="10.5" customWidth="1"/>
    <col min="4" max="4" width="7.125" customWidth="1"/>
    <col min="5" max="5" width="18.875" customWidth="1"/>
    <col min="6" max="6" width="15.75" customWidth="1"/>
    <col min="7" max="7" width="19.75" customWidth="1"/>
    <col min="8" max="8" width="10.25" customWidth="1"/>
    <col min="9" max="9" width="8.625" customWidth="1"/>
    <col min="10" max="10" width="9.375"/>
    <col min="12" max="12" width="9" hidden="1" customWidth="1"/>
  </cols>
  <sheetData>
    <row r="1" ht="35" customHeight="1" spans="1:10">
      <c r="A1" s="2" t="s">
        <v>0</v>
      </c>
      <c r="B1" s="2"/>
      <c r="C1" s="2"/>
      <c r="D1" s="2"/>
      <c r="E1" s="2"/>
      <c r="F1" s="2"/>
      <c r="G1" s="2"/>
      <c r="H1" s="2"/>
      <c r="I1" s="2"/>
      <c r="J1" s="2"/>
    </row>
    <row r="2" ht="31" customHeight="1" spans="1:10">
      <c r="A2" s="3" t="s">
        <v>1</v>
      </c>
      <c r="B2" s="3"/>
      <c r="C2" s="3"/>
      <c r="D2" s="3"/>
      <c r="E2" s="3"/>
      <c r="F2" s="3"/>
      <c r="G2" s="3"/>
      <c r="H2" s="3"/>
      <c r="I2" s="3"/>
      <c r="J2" s="3"/>
    </row>
    <row r="3" ht="85" customHeight="1" spans="1:10">
      <c r="A3" s="3" t="s">
        <v>2</v>
      </c>
      <c r="B3" s="3"/>
      <c r="C3" s="4"/>
      <c r="D3" s="4"/>
      <c r="E3" s="4"/>
      <c r="F3" s="4"/>
      <c r="G3" s="4"/>
      <c r="H3" s="4"/>
      <c r="I3" s="4"/>
      <c r="J3" s="4"/>
    </row>
    <row r="4" ht="86" customHeight="1" spans="1:10">
      <c r="A4" s="3" t="s">
        <v>3</v>
      </c>
      <c r="B4" s="3"/>
      <c r="C4" s="4" t="s">
        <v>4</v>
      </c>
      <c r="D4" s="4"/>
      <c r="E4" s="4"/>
      <c r="F4" s="4"/>
      <c r="G4" s="4"/>
      <c r="H4" s="4"/>
      <c r="I4" s="4"/>
      <c r="J4" s="4"/>
    </row>
    <row r="5" ht="30" spans="1:10">
      <c r="A5" s="5" t="s">
        <v>5</v>
      </c>
      <c r="B5" s="5" t="s">
        <v>6</v>
      </c>
      <c r="C5" s="5" t="s">
        <v>7</v>
      </c>
      <c r="D5" s="5" t="s">
        <v>8</v>
      </c>
      <c r="E5" s="5" t="s">
        <v>9</v>
      </c>
      <c r="F5" s="5" t="s">
        <v>10</v>
      </c>
      <c r="G5" s="5" t="s">
        <v>11</v>
      </c>
      <c r="H5" s="5" t="s">
        <v>12</v>
      </c>
      <c r="I5" s="8" t="s">
        <v>13</v>
      </c>
      <c r="J5" s="8" t="s">
        <v>14</v>
      </c>
    </row>
    <row r="6" s="1" customFormat="1" spans="1:12">
      <c r="A6" s="6">
        <v>1</v>
      </c>
      <c r="B6" s="6" t="s">
        <v>15</v>
      </c>
      <c r="C6" s="6" t="s">
        <v>16</v>
      </c>
      <c r="D6" s="6" t="s">
        <v>17</v>
      </c>
      <c r="E6" s="6" t="s">
        <v>18</v>
      </c>
      <c r="F6" s="6" t="s">
        <v>19</v>
      </c>
      <c r="G6" s="14" t="s">
        <v>20</v>
      </c>
      <c r="H6" s="6">
        <v>3</v>
      </c>
      <c r="I6" s="9">
        <v>19</v>
      </c>
      <c r="J6" s="10">
        <f>I6*H6</f>
        <v>57</v>
      </c>
      <c r="L6" s="1">
        <v>19</v>
      </c>
    </row>
    <row r="7" spans="1:12">
      <c r="A7" s="7">
        <v>2</v>
      </c>
      <c r="B7" s="7" t="s">
        <v>15</v>
      </c>
      <c r="C7" s="7" t="s">
        <v>16</v>
      </c>
      <c r="D7" s="7" t="s">
        <v>21</v>
      </c>
      <c r="E7" s="7" t="s">
        <v>22</v>
      </c>
      <c r="F7" s="7" t="s">
        <v>19</v>
      </c>
      <c r="G7" s="7" t="s">
        <v>23</v>
      </c>
      <c r="H7" s="7">
        <v>3</v>
      </c>
      <c r="I7" s="11">
        <v>2</v>
      </c>
      <c r="J7" s="12">
        <f t="shared" ref="J7:J38" si="0">I7*H7</f>
        <v>6</v>
      </c>
      <c r="L7">
        <v>2</v>
      </c>
    </row>
    <row r="8" spans="1:12">
      <c r="A8" s="7">
        <v>3</v>
      </c>
      <c r="B8" s="7" t="s">
        <v>15</v>
      </c>
      <c r="C8" s="7" t="s">
        <v>16</v>
      </c>
      <c r="D8" s="7" t="s">
        <v>24</v>
      </c>
      <c r="E8" s="7" t="s">
        <v>18</v>
      </c>
      <c r="F8" s="7" t="s">
        <v>19</v>
      </c>
      <c r="G8" s="7" t="s">
        <v>25</v>
      </c>
      <c r="H8" s="7">
        <v>3</v>
      </c>
      <c r="I8" s="11">
        <v>10</v>
      </c>
      <c r="J8" s="12">
        <f t="shared" si="0"/>
        <v>30</v>
      </c>
      <c r="L8">
        <v>10</v>
      </c>
    </row>
    <row r="9" spans="1:12">
      <c r="A9" s="7">
        <v>4</v>
      </c>
      <c r="B9" s="7" t="s">
        <v>15</v>
      </c>
      <c r="C9" s="7" t="s">
        <v>16</v>
      </c>
      <c r="D9" s="7" t="s">
        <v>26</v>
      </c>
      <c r="E9" s="7" t="s">
        <v>27</v>
      </c>
      <c r="F9" s="7" t="s">
        <v>19</v>
      </c>
      <c r="G9" s="7" t="s">
        <v>28</v>
      </c>
      <c r="H9" s="7">
        <v>3</v>
      </c>
      <c r="I9" s="11">
        <v>28</v>
      </c>
      <c r="J9" s="12">
        <f t="shared" si="0"/>
        <v>84</v>
      </c>
      <c r="L9">
        <v>28</v>
      </c>
    </row>
    <row r="10" spans="1:12">
      <c r="A10" s="7">
        <v>5</v>
      </c>
      <c r="B10" s="7" t="s">
        <v>15</v>
      </c>
      <c r="C10" s="7" t="s">
        <v>16</v>
      </c>
      <c r="D10" s="7" t="s">
        <v>29</v>
      </c>
      <c r="E10" s="7" t="s">
        <v>30</v>
      </c>
      <c r="F10" s="7" t="s">
        <v>19</v>
      </c>
      <c r="G10" s="7" t="s">
        <v>31</v>
      </c>
      <c r="H10" s="7">
        <v>3</v>
      </c>
      <c r="I10" s="11">
        <v>0.5</v>
      </c>
      <c r="J10" s="12">
        <f t="shared" si="0"/>
        <v>1.5</v>
      </c>
      <c r="L10">
        <v>0.5</v>
      </c>
    </row>
    <row r="11" spans="1:18">
      <c r="A11" s="7">
        <v>6</v>
      </c>
      <c r="B11" s="7" t="s">
        <v>15</v>
      </c>
      <c r="C11" s="7" t="s">
        <v>16</v>
      </c>
      <c r="D11" s="7" t="s">
        <v>32</v>
      </c>
      <c r="E11" s="7" t="s">
        <v>27</v>
      </c>
      <c r="F11" s="7" t="s">
        <v>33</v>
      </c>
      <c r="G11" s="7" t="s">
        <v>34</v>
      </c>
      <c r="H11" s="7">
        <v>3</v>
      </c>
      <c r="I11" s="11">
        <v>2.5</v>
      </c>
      <c r="J11" s="12">
        <f t="shared" si="0"/>
        <v>7.5</v>
      </c>
      <c r="L11">
        <v>2.5</v>
      </c>
      <c r="R11" t="s">
        <v>35</v>
      </c>
    </row>
    <row r="12" spans="1:12">
      <c r="A12" s="7">
        <v>7</v>
      </c>
      <c r="B12" s="7" t="s">
        <v>15</v>
      </c>
      <c r="C12" s="7" t="s">
        <v>16</v>
      </c>
      <c r="D12" s="7" t="s">
        <v>36</v>
      </c>
      <c r="E12" s="7" t="s">
        <v>37</v>
      </c>
      <c r="F12" s="7" t="s">
        <v>38</v>
      </c>
      <c r="G12" s="7" t="s">
        <v>39</v>
      </c>
      <c r="H12" s="7">
        <v>3</v>
      </c>
      <c r="I12" s="11">
        <v>24.5</v>
      </c>
      <c r="J12" s="12">
        <f t="shared" si="0"/>
        <v>73.5</v>
      </c>
      <c r="L12">
        <v>24.5</v>
      </c>
    </row>
    <row r="13" spans="1:12">
      <c r="A13" s="7">
        <v>8</v>
      </c>
      <c r="B13" s="7" t="s">
        <v>15</v>
      </c>
      <c r="C13" s="7" t="s">
        <v>16</v>
      </c>
      <c r="D13" s="7" t="s">
        <v>40</v>
      </c>
      <c r="E13" s="7" t="s">
        <v>41</v>
      </c>
      <c r="F13" s="7" t="s">
        <v>33</v>
      </c>
      <c r="G13" s="7" t="s">
        <v>42</v>
      </c>
      <c r="H13" s="7">
        <v>3</v>
      </c>
      <c r="I13" s="11">
        <v>13.5</v>
      </c>
      <c r="J13" s="12">
        <f t="shared" si="0"/>
        <v>40.5</v>
      </c>
      <c r="K13" s="13"/>
      <c r="L13">
        <v>13.5</v>
      </c>
    </row>
    <row r="14" spans="1:12">
      <c r="A14" s="7">
        <v>9</v>
      </c>
      <c r="B14" s="7" t="s">
        <v>15</v>
      </c>
      <c r="C14" s="7" t="s">
        <v>16</v>
      </c>
      <c r="D14" s="7" t="s">
        <v>43</v>
      </c>
      <c r="E14" s="7" t="s">
        <v>44</v>
      </c>
      <c r="F14" s="7" t="s">
        <v>33</v>
      </c>
      <c r="G14" s="7" t="s">
        <v>45</v>
      </c>
      <c r="H14" s="7">
        <v>3</v>
      </c>
      <c r="I14" s="11">
        <v>11</v>
      </c>
      <c r="J14" s="12">
        <f t="shared" si="0"/>
        <v>33</v>
      </c>
      <c r="L14">
        <v>11</v>
      </c>
    </row>
    <row r="15" spans="1:12">
      <c r="A15" s="7">
        <v>10</v>
      </c>
      <c r="B15" s="7" t="s">
        <v>15</v>
      </c>
      <c r="C15" s="7" t="s">
        <v>16</v>
      </c>
      <c r="D15" s="7" t="s">
        <v>46</v>
      </c>
      <c r="E15" s="7" t="s">
        <v>18</v>
      </c>
      <c r="F15" s="7" t="s">
        <v>47</v>
      </c>
      <c r="G15" s="7" t="s">
        <v>48</v>
      </c>
      <c r="H15" s="7">
        <v>3</v>
      </c>
      <c r="I15" s="11">
        <v>1.23</v>
      </c>
      <c r="J15" s="12">
        <f t="shared" si="0"/>
        <v>3.69</v>
      </c>
      <c r="K15" s="13"/>
      <c r="L15">
        <v>1.23</v>
      </c>
    </row>
    <row r="16" spans="1:12">
      <c r="A16" s="7">
        <v>11</v>
      </c>
      <c r="B16" s="7" t="s">
        <v>15</v>
      </c>
      <c r="C16" s="7" t="s">
        <v>16</v>
      </c>
      <c r="D16" s="7" t="s">
        <v>49</v>
      </c>
      <c r="E16" s="7" t="s">
        <v>50</v>
      </c>
      <c r="F16" s="7" t="s">
        <v>33</v>
      </c>
      <c r="G16" s="7" t="s">
        <v>51</v>
      </c>
      <c r="H16" s="7">
        <v>3</v>
      </c>
      <c r="I16" s="11">
        <v>3</v>
      </c>
      <c r="J16" s="12">
        <f t="shared" si="0"/>
        <v>9</v>
      </c>
      <c r="L16">
        <v>3</v>
      </c>
    </row>
    <row r="17" spans="1:12">
      <c r="A17" s="7">
        <v>12</v>
      </c>
      <c r="B17" s="7" t="s">
        <v>15</v>
      </c>
      <c r="C17" s="7" t="s">
        <v>16</v>
      </c>
      <c r="D17" s="7" t="s">
        <v>52</v>
      </c>
      <c r="E17" s="7" t="s">
        <v>30</v>
      </c>
      <c r="F17" s="7" t="s">
        <v>53</v>
      </c>
      <c r="G17" s="7" t="s">
        <v>54</v>
      </c>
      <c r="H17" s="7">
        <v>3</v>
      </c>
      <c r="I17" s="11">
        <v>16.5</v>
      </c>
      <c r="J17" s="12">
        <f t="shared" si="0"/>
        <v>49.5</v>
      </c>
      <c r="L17">
        <v>16.5</v>
      </c>
    </row>
    <row r="18" spans="1:12">
      <c r="A18" s="7">
        <v>13</v>
      </c>
      <c r="B18" s="7" t="s">
        <v>15</v>
      </c>
      <c r="C18" s="7" t="s">
        <v>16</v>
      </c>
      <c r="D18" s="7" t="s">
        <v>55</v>
      </c>
      <c r="E18" s="7" t="s">
        <v>56</v>
      </c>
      <c r="F18" s="7" t="s">
        <v>38</v>
      </c>
      <c r="G18" s="7" t="s">
        <v>57</v>
      </c>
      <c r="H18" s="7">
        <v>3</v>
      </c>
      <c r="I18" s="11">
        <v>4.5</v>
      </c>
      <c r="J18" s="12">
        <f t="shared" si="0"/>
        <v>13.5</v>
      </c>
      <c r="L18">
        <v>4.5</v>
      </c>
    </row>
    <row r="19" spans="1:12">
      <c r="A19" s="7">
        <v>14</v>
      </c>
      <c r="B19" s="7" t="s">
        <v>15</v>
      </c>
      <c r="C19" s="7" t="s">
        <v>16</v>
      </c>
      <c r="D19" s="7" t="s">
        <v>58</v>
      </c>
      <c r="E19" s="7" t="s">
        <v>27</v>
      </c>
      <c r="F19" s="7" t="s">
        <v>33</v>
      </c>
      <c r="G19" s="7" t="s">
        <v>59</v>
      </c>
      <c r="H19" s="7">
        <v>3</v>
      </c>
      <c r="I19" s="11">
        <v>1</v>
      </c>
      <c r="J19" s="12">
        <f t="shared" si="0"/>
        <v>3</v>
      </c>
      <c r="L19">
        <v>1</v>
      </c>
    </row>
    <row r="20" spans="1:12">
      <c r="A20" s="7">
        <v>15</v>
      </c>
      <c r="B20" s="7" t="s">
        <v>15</v>
      </c>
      <c r="C20" s="7" t="s">
        <v>16</v>
      </c>
      <c r="D20" s="7" t="s">
        <v>60</v>
      </c>
      <c r="E20" s="7" t="s">
        <v>61</v>
      </c>
      <c r="F20" s="7" t="s">
        <v>33</v>
      </c>
      <c r="G20" s="7" t="s">
        <v>62</v>
      </c>
      <c r="H20" s="7">
        <v>3</v>
      </c>
      <c r="I20" s="11">
        <v>4</v>
      </c>
      <c r="J20" s="12">
        <f t="shared" si="0"/>
        <v>12</v>
      </c>
      <c r="L20">
        <v>4</v>
      </c>
    </row>
    <row r="21" spans="1:12">
      <c r="A21" s="7">
        <v>16</v>
      </c>
      <c r="B21" s="7" t="s">
        <v>15</v>
      </c>
      <c r="C21" s="7" t="s">
        <v>16</v>
      </c>
      <c r="D21" s="7" t="s">
        <v>63</v>
      </c>
      <c r="E21" s="7" t="s">
        <v>56</v>
      </c>
      <c r="F21" s="7" t="s">
        <v>19</v>
      </c>
      <c r="G21" s="7" t="s">
        <v>64</v>
      </c>
      <c r="H21" s="7">
        <v>3</v>
      </c>
      <c r="I21" s="11">
        <v>34.5</v>
      </c>
      <c r="J21" s="12">
        <f t="shared" si="0"/>
        <v>103.5</v>
      </c>
      <c r="L21">
        <v>34.5</v>
      </c>
    </row>
    <row r="22" spans="1:12">
      <c r="A22" s="7">
        <v>17</v>
      </c>
      <c r="B22" s="7" t="s">
        <v>15</v>
      </c>
      <c r="C22" s="7" t="s">
        <v>16</v>
      </c>
      <c r="D22" s="7" t="s">
        <v>65</v>
      </c>
      <c r="E22" s="7" t="s">
        <v>41</v>
      </c>
      <c r="F22" s="7" t="s">
        <v>33</v>
      </c>
      <c r="G22" s="7" t="s">
        <v>66</v>
      </c>
      <c r="H22" s="7">
        <v>3</v>
      </c>
      <c r="I22" s="11">
        <v>34.5</v>
      </c>
      <c r="J22" s="12">
        <f t="shared" si="0"/>
        <v>103.5</v>
      </c>
      <c r="L22">
        <v>34.5</v>
      </c>
    </row>
    <row r="23" spans="1:12">
      <c r="A23" s="7">
        <v>18</v>
      </c>
      <c r="B23" s="7" t="s">
        <v>15</v>
      </c>
      <c r="C23" s="7" t="s">
        <v>16</v>
      </c>
      <c r="D23" s="7" t="s">
        <v>67</v>
      </c>
      <c r="E23" s="7" t="s">
        <v>68</v>
      </c>
      <c r="F23" s="7" t="s">
        <v>38</v>
      </c>
      <c r="G23" s="7" t="s">
        <v>69</v>
      </c>
      <c r="H23" s="7">
        <v>3</v>
      </c>
      <c r="I23" s="11">
        <v>13.69</v>
      </c>
      <c r="J23" s="12">
        <f t="shared" si="0"/>
        <v>41.07</v>
      </c>
      <c r="K23" s="13"/>
      <c r="L23">
        <v>13.69</v>
      </c>
    </row>
    <row r="24" spans="1:12">
      <c r="A24" s="7">
        <v>19</v>
      </c>
      <c r="B24" s="7" t="s">
        <v>15</v>
      </c>
      <c r="C24" s="7" t="s">
        <v>16</v>
      </c>
      <c r="D24" s="7" t="s">
        <v>70</v>
      </c>
      <c r="E24" s="7" t="s">
        <v>71</v>
      </c>
      <c r="F24" s="7" t="s">
        <v>53</v>
      </c>
      <c r="G24" s="7" t="s">
        <v>72</v>
      </c>
      <c r="H24" s="7">
        <v>3</v>
      </c>
      <c r="I24" s="11">
        <v>1</v>
      </c>
      <c r="J24" s="12">
        <f t="shared" si="0"/>
        <v>3</v>
      </c>
      <c r="L24">
        <v>1</v>
      </c>
    </row>
    <row r="25" spans="1:12">
      <c r="A25" s="7">
        <v>20</v>
      </c>
      <c r="B25" s="7" t="s">
        <v>15</v>
      </c>
      <c r="C25" s="7" t="s">
        <v>16</v>
      </c>
      <c r="D25" s="7" t="s">
        <v>73</v>
      </c>
      <c r="E25" s="7" t="s">
        <v>61</v>
      </c>
      <c r="F25" s="7" t="s">
        <v>53</v>
      </c>
      <c r="G25" s="7" t="s">
        <v>74</v>
      </c>
      <c r="H25" s="7">
        <v>3</v>
      </c>
      <c r="I25" s="11">
        <v>8</v>
      </c>
      <c r="J25" s="12">
        <f t="shared" si="0"/>
        <v>24</v>
      </c>
      <c r="L25">
        <v>8</v>
      </c>
    </row>
    <row r="26" spans="1:12">
      <c r="A26" s="7">
        <v>21</v>
      </c>
      <c r="B26" s="7" t="s">
        <v>15</v>
      </c>
      <c r="C26" s="7" t="s">
        <v>16</v>
      </c>
      <c r="D26" s="7" t="s">
        <v>75</v>
      </c>
      <c r="E26" s="7" t="s">
        <v>76</v>
      </c>
      <c r="F26" s="7" t="s">
        <v>38</v>
      </c>
      <c r="G26" s="7" t="s">
        <v>77</v>
      </c>
      <c r="H26" s="7">
        <v>3</v>
      </c>
      <c r="I26" s="11">
        <v>15.5</v>
      </c>
      <c r="J26" s="12">
        <f t="shared" si="0"/>
        <v>46.5</v>
      </c>
      <c r="L26">
        <v>15.5</v>
      </c>
    </row>
    <row r="27" spans="1:12">
      <c r="A27" s="7">
        <v>22</v>
      </c>
      <c r="B27" s="7" t="s">
        <v>15</v>
      </c>
      <c r="C27" s="7" t="s">
        <v>16</v>
      </c>
      <c r="D27" s="7" t="s">
        <v>78</v>
      </c>
      <c r="E27" s="7" t="s">
        <v>37</v>
      </c>
      <c r="F27" s="7" t="s">
        <v>38</v>
      </c>
      <c r="G27" s="7" t="s">
        <v>79</v>
      </c>
      <c r="H27" s="7">
        <v>3</v>
      </c>
      <c r="I27" s="11">
        <v>3</v>
      </c>
      <c r="J27" s="12">
        <f t="shared" si="0"/>
        <v>9</v>
      </c>
      <c r="L27">
        <v>3</v>
      </c>
    </row>
    <row r="28" spans="1:12">
      <c r="A28" s="7">
        <v>23</v>
      </c>
      <c r="B28" s="7" t="s">
        <v>15</v>
      </c>
      <c r="C28" s="7" t="s">
        <v>16</v>
      </c>
      <c r="D28" s="7" t="s">
        <v>80</v>
      </c>
      <c r="E28" s="7" t="s">
        <v>81</v>
      </c>
      <c r="F28" s="7" t="s">
        <v>33</v>
      </c>
      <c r="G28" s="7" t="s">
        <v>82</v>
      </c>
      <c r="H28" s="7">
        <v>3</v>
      </c>
      <c r="I28" s="11">
        <v>12.5</v>
      </c>
      <c r="J28" s="12">
        <f t="shared" si="0"/>
        <v>37.5</v>
      </c>
      <c r="L28">
        <v>12.5</v>
      </c>
    </row>
    <row r="29" spans="1:12">
      <c r="A29" s="7">
        <v>24</v>
      </c>
      <c r="B29" s="7" t="s">
        <v>15</v>
      </c>
      <c r="C29" s="7" t="s">
        <v>16</v>
      </c>
      <c r="D29" s="7" t="s">
        <v>83</v>
      </c>
      <c r="E29" s="7" t="s">
        <v>84</v>
      </c>
      <c r="F29" s="7" t="s">
        <v>33</v>
      </c>
      <c r="G29" s="7" t="s">
        <v>85</v>
      </c>
      <c r="H29" s="7">
        <v>3</v>
      </c>
      <c r="I29" s="11">
        <v>0.79</v>
      </c>
      <c r="J29" s="12">
        <f t="shared" si="0"/>
        <v>2.37</v>
      </c>
      <c r="K29" s="13"/>
      <c r="L29">
        <v>0.79</v>
      </c>
    </row>
    <row r="30" spans="1:12">
      <c r="A30" s="7">
        <v>25</v>
      </c>
      <c r="B30" s="7" t="s">
        <v>15</v>
      </c>
      <c r="C30" s="7" t="s">
        <v>16</v>
      </c>
      <c r="D30" s="7" t="s">
        <v>86</v>
      </c>
      <c r="E30" s="7" t="s">
        <v>87</v>
      </c>
      <c r="F30" s="7" t="s">
        <v>38</v>
      </c>
      <c r="G30" s="7" t="s">
        <v>88</v>
      </c>
      <c r="H30" s="7">
        <v>3</v>
      </c>
      <c r="I30" s="11">
        <v>0.5</v>
      </c>
      <c r="J30" s="12">
        <f t="shared" si="0"/>
        <v>1.5</v>
      </c>
      <c r="L30">
        <v>0.5</v>
      </c>
    </row>
    <row r="31" spans="1:12">
      <c r="A31" s="7">
        <v>26</v>
      </c>
      <c r="B31" s="7" t="s">
        <v>15</v>
      </c>
      <c r="C31" s="7" t="s">
        <v>16</v>
      </c>
      <c r="D31" s="7" t="s">
        <v>89</v>
      </c>
      <c r="E31" s="7" t="s">
        <v>71</v>
      </c>
      <c r="F31" s="7" t="s">
        <v>90</v>
      </c>
      <c r="G31" s="7" t="s">
        <v>91</v>
      </c>
      <c r="H31" s="7">
        <v>3</v>
      </c>
      <c r="I31" s="11">
        <v>2.2</v>
      </c>
      <c r="J31" s="12">
        <f t="shared" si="0"/>
        <v>6.6</v>
      </c>
      <c r="K31" s="13"/>
      <c r="L31">
        <v>2.2</v>
      </c>
    </row>
    <row r="32" spans="1:12">
      <c r="A32" s="7">
        <v>27</v>
      </c>
      <c r="B32" s="7" t="s">
        <v>15</v>
      </c>
      <c r="C32" s="7" t="s">
        <v>16</v>
      </c>
      <c r="D32" s="7" t="s">
        <v>92</v>
      </c>
      <c r="E32" s="7" t="s">
        <v>93</v>
      </c>
      <c r="F32" s="7" t="s">
        <v>19</v>
      </c>
      <c r="G32" s="7" t="s">
        <v>94</v>
      </c>
      <c r="H32" s="7">
        <v>3</v>
      </c>
      <c r="I32" s="11">
        <v>26</v>
      </c>
      <c r="J32" s="12">
        <f t="shared" si="0"/>
        <v>78</v>
      </c>
      <c r="L32">
        <v>26</v>
      </c>
    </row>
    <row r="33" spans="1:12">
      <c r="A33" s="7">
        <v>28</v>
      </c>
      <c r="B33" s="7" t="s">
        <v>15</v>
      </c>
      <c r="C33" s="7" t="s">
        <v>16</v>
      </c>
      <c r="D33" s="7" t="s">
        <v>95</v>
      </c>
      <c r="E33" s="7" t="s">
        <v>71</v>
      </c>
      <c r="F33" s="7" t="s">
        <v>19</v>
      </c>
      <c r="G33" s="7" t="s">
        <v>96</v>
      </c>
      <c r="H33" s="7">
        <v>3</v>
      </c>
      <c r="I33" s="11">
        <v>13.5</v>
      </c>
      <c r="J33" s="12">
        <f t="shared" si="0"/>
        <v>40.5</v>
      </c>
      <c r="L33">
        <v>13.5</v>
      </c>
    </row>
    <row r="34" spans="1:12">
      <c r="A34" s="7">
        <v>29</v>
      </c>
      <c r="B34" s="7" t="s">
        <v>15</v>
      </c>
      <c r="C34" s="7" t="s">
        <v>16</v>
      </c>
      <c r="D34" s="7" t="s">
        <v>97</v>
      </c>
      <c r="E34" s="7" t="s">
        <v>98</v>
      </c>
      <c r="F34" s="7" t="s">
        <v>33</v>
      </c>
      <c r="G34" s="7" t="s">
        <v>99</v>
      </c>
      <c r="H34" s="7">
        <v>3</v>
      </c>
      <c r="I34" s="11">
        <v>3</v>
      </c>
      <c r="J34" s="12">
        <f t="shared" si="0"/>
        <v>9</v>
      </c>
      <c r="L34">
        <v>3</v>
      </c>
    </row>
    <row r="35" spans="1:12">
      <c r="A35" s="7">
        <v>30</v>
      </c>
      <c r="B35" s="7" t="s">
        <v>15</v>
      </c>
      <c r="C35" s="7" t="s">
        <v>16</v>
      </c>
      <c r="D35" s="7" t="s">
        <v>100</v>
      </c>
      <c r="E35" s="7" t="s">
        <v>68</v>
      </c>
      <c r="F35" s="7" t="s">
        <v>38</v>
      </c>
      <c r="G35" s="7" t="s">
        <v>101</v>
      </c>
      <c r="H35" s="7">
        <v>3</v>
      </c>
      <c r="I35" s="11">
        <v>23</v>
      </c>
      <c r="J35" s="12">
        <f t="shared" si="0"/>
        <v>69</v>
      </c>
      <c r="L35">
        <v>23</v>
      </c>
    </row>
    <row r="36" spans="1:12">
      <c r="A36" s="7">
        <v>31</v>
      </c>
      <c r="B36" s="7" t="s">
        <v>15</v>
      </c>
      <c r="C36" s="7" t="s">
        <v>16</v>
      </c>
      <c r="D36" s="7" t="s">
        <v>102</v>
      </c>
      <c r="E36" s="7" t="s">
        <v>103</v>
      </c>
      <c r="F36" s="7" t="s">
        <v>38</v>
      </c>
      <c r="G36" s="7" t="s">
        <v>104</v>
      </c>
      <c r="H36" s="7">
        <v>3</v>
      </c>
      <c r="I36" s="11">
        <v>3</v>
      </c>
      <c r="J36" s="12">
        <f t="shared" si="0"/>
        <v>9</v>
      </c>
      <c r="L36">
        <v>3</v>
      </c>
    </row>
    <row r="37" spans="1:12">
      <c r="A37" s="7">
        <v>32</v>
      </c>
      <c r="B37" s="7" t="s">
        <v>15</v>
      </c>
      <c r="C37" s="7" t="s">
        <v>16</v>
      </c>
      <c r="D37" s="7" t="s">
        <v>105</v>
      </c>
      <c r="E37" s="7" t="s">
        <v>27</v>
      </c>
      <c r="F37" s="7" t="s">
        <v>19</v>
      </c>
      <c r="G37" s="7" t="s">
        <v>106</v>
      </c>
      <c r="H37" s="7">
        <v>3</v>
      </c>
      <c r="I37" s="11">
        <v>7.5</v>
      </c>
      <c r="J37" s="12">
        <f t="shared" si="0"/>
        <v>22.5</v>
      </c>
      <c r="L37">
        <v>7.5</v>
      </c>
    </row>
    <row r="38" spans="1:12">
      <c r="A38" s="7">
        <v>33</v>
      </c>
      <c r="B38" s="7" t="s">
        <v>15</v>
      </c>
      <c r="C38" s="7" t="s">
        <v>16</v>
      </c>
      <c r="D38" s="7" t="s">
        <v>107</v>
      </c>
      <c r="E38" s="7" t="s">
        <v>18</v>
      </c>
      <c r="F38" s="7" t="s">
        <v>19</v>
      </c>
      <c r="G38" s="7" t="s">
        <v>108</v>
      </c>
      <c r="H38" s="7">
        <v>3</v>
      </c>
      <c r="I38" s="11">
        <v>16</v>
      </c>
      <c r="J38" s="12">
        <f t="shared" si="0"/>
        <v>48</v>
      </c>
      <c r="L38">
        <v>16</v>
      </c>
    </row>
    <row r="39" spans="1:12">
      <c r="A39" s="7">
        <v>34</v>
      </c>
      <c r="B39" s="7" t="s">
        <v>15</v>
      </c>
      <c r="C39" s="7" t="s">
        <v>16</v>
      </c>
      <c r="D39" s="7" t="s">
        <v>109</v>
      </c>
      <c r="E39" s="7" t="s">
        <v>18</v>
      </c>
      <c r="F39" s="7" t="s">
        <v>33</v>
      </c>
      <c r="G39" s="7" t="s">
        <v>110</v>
      </c>
      <c r="H39" s="7">
        <v>3</v>
      </c>
      <c r="I39" s="11">
        <v>5.5</v>
      </c>
      <c r="J39" s="12">
        <f t="shared" ref="J39:J70" si="1">I39*H39</f>
        <v>16.5</v>
      </c>
      <c r="L39">
        <v>5.5</v>
      </c>
    </row>
    <row r="40" spans="1:12">
      <c r="A40" s="7">
        <v>35</v>
      </c>
      <c r="B40" s="7" t="s">
        <v>15</v>
      </c>
      <c r="C40" s="7" t="s">
        <v>16</v>
      </c>
      <c r="D40" s="7" t="s">
        <v>111</v>
      </c>
      <c r="E40" s="7" t="s">
        <v>112</v>
      </c>
      <c r="F40" s="7" t="s">
        <v>19</v>
      </c>
      <c r="G40" s="7" t="s">
        <v>113</v>
      </c>
      <c r="H40" s="7">
        <v>3</v>
      </c>
      <c r="I40" s="11">
        <v>13</v>
      </c>
      <c r="J40" s="12">
        <f t="shared" si="1"/>
        <v>39</v>
      </c>
      <c r="L40">
        <v>13</v>
      </c>
    </row>
    <row r="41" spans="1:12">
      <c r="A41" s="7">
        <v>36</v>
      </c>
      <c r="B41" s="7" t="s">
        <v>15</v>
      </c>
      <c r="C41" s="7" t="s">
        <v>16</v>
      </c>
      <c r="D41" s="7" t="s">
        <v>114</v>
      </c>
      <c r="E41" s="7" t="s">
        <v>71</v>
      </c>
      <c r="F41" s="7" t="s">
        <v>33</v>
      </c>
      <c r="G41" s="7" t="s">
        <v>115</v>
      </c>
      <c r="H41" s="7">
        <v>3</v>
      </c>
      <c r="I41" s="11">
        <v>27</v>
      </c>
      <c r="J41" s="12">
        <f t="shared" si="1"/>
        <v>81</v>
      </c>
      <c r="L41">
        <v>27</v>
      </c>
    </row>
    <row r="42" spans="1:12">
      <c r="A42" s="7">
        <v>37</v>
      </c>
      <c r="B42" s="7" t="s">
        <v>15</v>
      </c>
      <c r="C42" s="7" t="s">
        <v>16</v>
      </c>
      <c r="D42" s="7" t="s">
        <v>116</v>
      </c>
      <c r="E42" s="7" t="s">
        <v>71</v>
      </c>
      <c r="F42" s="7" t="s">
        <v>90</v>
      </c>
      <c r="G42" s="7" t="s">
        <v>117</v>
      </c>
      <c r="H42" s="7">
        <v>3</v>
      </c>
      <c r="I42" s="11">
        <v>23.5</v>
      </c>
      <c r="J42" s="12">
        <f t="shared" si="1"/>
        <v>70.5</v>
      </c>
      <c r="L42">
        <v>23.5</v>
      </c>
    </row>
    <row r="43" spans="1:12">
      <c r="A43" s="7">
        <v>38</v>
      </c>
      <c r="B43" s="7" t="s">
        <v>15</v>
      </c>
      <c r="C43" s="7" t="s">
        <v>16</v>
      </c>
      <c r="D43" s="7" t="s">
        <v>118</v>
      </c>
      <c r="E43" s="7" t="s">
        <v>103</v>
      </c>
      <c r="F43" s="7" t="s">
        <v>19</v>
      </c>
      <c r="G43" s="7" t="s">
        <v>119</v>
      </c>
      <c r="H43" s="7">
        <v>3</v>
      </c>
      <c r="I43" s="11">
        <v>3.5</v>
      </c>
      <c r="J43" s="12">
        <f t="shared" si="1"/>
        <v>10.5</v>
      </c>
      <c r="L43">
        <v>3.5</v>
      </c>
    </row>
    <row r="44" spans="1:12">
      <c r="A44" s="7">
        <v>39</v>
      </c>
      <c r="B44" s="7" t="s">
        <v>15</v>
      </c>
      <c r="C44" s="7" t="s">
        <v>16</v>
      </c>
      <c r="D44" s="7" t="s">
        <v>120</v>
      </c>
      <c r="E44" s="7" t="s">
        <v>121</v>
      </c>
      <c r="F44" s="7" t="s">
        <v>53</v>
      </c>
      <c r="G44" s="7" t="s">
        <v>122</v>
      </c>
      <c r="H44" s="7">
        <v>3</v>
      </c>
      <c r="I44" s="11">
        <v>31</v>
      </c>
      <c r="J44" s="12">
        <f t="shared" si="1"/>
        <v>93</v>
      </c>
      <c r="L44">
        <v>31</v>
      </c>
    </row>
    <row r="45" s="1" customFormat="1" spans="1:12">
      <c r="A45" s="6">
        <v>40</v>
      </c>
      <c r="B45" s="6" t="s">
        <v>15</v>
      </c>
      <c r="C45" s="6" t="s">
        <v>16</v>
      </c>
      <c r="D45" s="6" t="s">
        <v>123</v>
      </c>
      <c r="E45" s="6" t="s">
        <v>71</v>
      </c>
      <c r="F45" s="6" t="s">
        <v>47</v>
      </c>
      <c r="G45" s="6" t="s">
        <v>124</v>
      </c>
      <c r="H45" s="6">
        <v>3</v>
      </c>
      <c r="I45" s="9">
        <v>0.5</v>
      </c>
      <c r="J45" s="10">
        <f t="shared" si="1"/>
        <v>1.5</v>
      </c>
      <c r="L45" s="1">
        <v>0.5</v>
      </c>
    </row>
    <row r="46" spans="1:12">
      <c r="A46" s="7">
        <v>41</v>
      </c>
      <c r="B46" s="7" t="s">
        <v>15</v>
      </c>
      <c r="C46" s="7" t="s">
        <v>16</v>
      </c>
      <c r="D46" s="7" t="s">
        <v>125</v>
      </c>
      <c r="E46" s="7" t="s">
        <v>126</v>
      </c>
      <c r="F46" s="7" t="s">
        <v>19</v>
      </c>
      <c r="G46" s="7" t="s">
        <v>127</v>
      </c>
      <c r="H46" s="7">
        <v>3</v>
      </c>
      <c r="I46" s="11">
        <v>3.5</v>
      </c>
      <c r="J46" s="12">
        <f t="shared" si="1"/>
        <v>10.5</v>
      </c>
      <c r="L46">
        <v>3.5</v>
      </c>
    </row>
    <row r="47" spans="1:12">
      <c r="A47" s="7">
        <v>42</v>
      </c>
      <c r="B47" s="7" t="s">
        <v>15</v>
      </c>
      <c r="C47" s="7" t="s">
        <v>16</v>
      </c>
      <c r="D47" s="7" t="s">
        <v>128</v>
      </c>
      <c r="E47" s="7" t="s">
        <v>126</v>
      </c>
      <c r="F47" s="7" t="s">
        <v>33</v>
      </c>
      <c r="G47" s="7" t="s">
        <v>129</v>
      </c>
      <c r="H47" s="7">
        <v>3</v>
      </c>
      <c r="I47" s="11">
        <v>20.25</v>
      </c>
      <c r="J47" s="12">
        <f t="shared" si="1"/>
        <v>60.75</v>
      </c>
      <c r="L47">
        <v>20.25</v>
      </c>
    </row>
    <row r="48" spans="1:12">
      <c r="A48" s="7">
        <v>43</v>
      </c>
      <c r="B48" s="7" t="s">
        <v>15</v>
      </c>
      <c r="C48" s="7" t="s">
        <v>16</v>
      </c>
      <c r="D48" s="7" t="s">
        <v>130</v>
      </c>
      <c r="E48" s="7" t="s">
        <v>44</v>
      </c>
      <c r="F48" s="7" t="s">
        <v>33</v>
      </c>
      <c r="G48" s="7" t="s">
        <v>131</v>
      </c>
      <c r="H48" s="7">
        <v>3</v>
      </c>
      <c r="I48" s="11">
        <v>0.5</v>
      </c>
      <c r="J48" s="12">
        <f t="shared" si="1"/>
        <v>1.5</v>
      </c>
      <c r="L48">
        <v>0.5</v>
      </c>
    </row>
    <row r="49" spans="1:12">
      <c r="A49" s="7">
        <v>44</v>
      </c>
      <c r="B49" s="7" t="s">
        <v>15</v>
      </c>
      <c r="C49" s="7" t="s">
        <v>16</v>
      </c>
      <c r="D49" s="7" t="s">
        <v>132</v>
      </c>
      <c r="E49" s="7" t="s">
        <v>87</v>
      </c>
      <c r="F49" s="7" t="s">
        <v>33</v>
      </c>
      <c r="G49" s="7" t="s">
        <v>133</v>
      </c>
      <c r="H49" s="7">
        <v>3</v>
      </c>
      <c r="I49" s="11">
        <v>2</v>
      </c>
      <c r="J49" s="12">
        <f t="shared" si="1"/>
        <v>6</v>
      </c>
      <c r="L49">
        <v>2</v>
      </c>
    </row>
    <row r="50" spans="1:12">
      <c r="A50" s="7">
        <v>45</v>
      </c>
      <c r="B50" s="7" t="s">
        <v>15</v>
      </c>
      <c r="C50" s="7" t="s">
        <v>16</v>
      </c>
      <c r="D50" s="7" t="s">
        <v>134</v>
      </c>
      <c r="E50" s="7" t="s">
        <v>68</v>
      </c>
      <c r="F50" s="7" t="s">
        <v>33</v>
      </c>
      <c r="G50" s="7" t="s">
        <v>135</v>
      </c>
      <c r="H50" s="7">
        <v>3</v>
      </c>
      <c r="I50" s="11">
        <v>5.97</v>
      </c>
      <c r="J50" s="12">
        <f t="shared" si="1"/>
        <v>17.91</v>
      </c>
      <c r="K50" s="13"/>
      <c r="L50">
        <v>5.97</v>
      </c>
    </row>
    <row r="51" spans="1:12">
      <c r="A51" s="7">
        <v>46</v>
      </c>
      <c r="B51" s="7" t="s">
        <v>15</v>
      </c>
      <c r="C51" s="7" t="s">
        <v>16</v>
      </c>
      <c r="D51" s="7" t="s">
        <v>136</v>
      </c>
      <c r="E51" s="7" t="s">
        <v>84</v>
      </c>
      <c r="F51" s="7" t="s">
        <v>33</v>
      </c>
      <c r="G51" s="7" t="s">
        <v>137</v>
      </c>
      <c r="H51" s="7">
        <v>3</v>
      </c>
      <c r="I51" s="11">
        <v>36</v>
      </c>
      <c r="J51" s="12">
        <f t="shared" si="1"/>
        <v>108</v>
      </c>
      <c r="L51">
        <v>36</v>
      </c>
    </row>
    <row r="52" spans="1:12">
      <c r="A52" s="7">
        <v>47</v>
      </c>
      <c r="B52" s="7" t="s">
        <v>15</v>
      </c>
      <c r="C52" s="7" t="s">
        <v>16</v>
      </c>
      <c r="D52" s="7" t="s">
        <v>138</v>
      </c>
      <c r="E52" s="7" t="s">
        <v>30</v>
      </c>
      <c r="F52" s="7" t="s">
        <v>33</v>
      </c>
      <c r="G52" s="7" t="s">
        <v>139</v>
      </c>
      <c r="H52" s="7">
        <v>3</v>
      </c>
      <c r="I52" s="11">
        <v>20.5</v>
      </c>
      <c r="J52" s="12">
        <f t="shared" si="1"/>
        <v>61.5</v>
      </c>
      <c r="L52">
        <v>20.5</v>
      </c>
    </row>
    <row r="53" spans="1:12">
      <c r="A53" s="7">
        <v>48</v>
      </c>
      <c r="B53" s="7" t="s">
        <v>15</v>
      </c>
      <c r="C53" s="7" t="s">
        <v>16</v>
      </c>
      <c r="D53" s="7" t="s">
        <v>140</v>
      </c>
      <c r="E53" s="7" t="s">
        <v>112</v>
      </c>
      <c r="F53" s="7" t="s">
        <v>53</v>
      </c>
      <c r="G53" s="7" t="s">
        <v>141</v>
      </c>
      <c r="H53" s="7">
        <v>3</v>
      </c>
      <c r="I53" s="11">
        <v>3.5</v>
      </c>
      <c r="J53" s="12">
        <f t="shared" si="1"/>
        <v>10.5</v>
      </c>
      <c r="L53">
        <v>3.5</v>
      </c>
    </row>
    <row r="54" spans="1:12">
      <c r="A54" s="7">
        <v>49</v>
      </c>
      <c r="B54" s="7" t="s">
        <v>15</v>
      </c>
      <c r="C54" s="7" t="s">
        <v>16</v>
      </c>
      <c r="D54" s="7" t="s">
        <v>142</v>
      </c>
      <c r="E54" s="7" t="s">
        <v>112</v>
      </c>
      <c r="F54" s="7" t="s">
        <v>19</v>
      </c>
      <c r="G54" s="7" t="s">
        <v>143</v>
      </c>
      <c r="H54" s="7">
        <v>3</v>
      </c>
      <c r="I54" s="11">
        <v>5</v>
      </c>
      <c r="J54" s="12">
        <f t="shared" si="1"/>
        <v>15</v>
      </c>
      <c r="L54">
        <v>5</v>
      </c>
    </row>
    <row r="55" spans="1:12">
      <c r="A55" s="7">
        <v>50</v>
      </c>
      <c r="B55" s="7" t="s">
        <v>15</v>
      </c>
      <c r="C55" s="7" t="s">
        <v>16</v>
      </c>
      <c r="D55" s="7" t="s">
        <v>144</v>
      </c>
      <c r="E55" s="7" t="s">
        <v>71</v>
      </c>
      <c r="F55" s="7" t="s">
        <v>33</v>
      </c>
      <c r="G55" s="7" t="s">
        <v>145</v>
      </c>
      <c r="H55" s="7">
        <v>3</v>
      </c>
      <c r="I55" s="11">
        <v>6.5</v>
      </c>
      <c r="J55" s="12">
        <f t="shared" si="1"/>
        <v>19.5</v>
      </c>
      <c r="L55">
        <v>6.5</v>
      </c>
    </row>
    <row r="56" spans="1:12">
      <c r="A56" s="7">
        <v>51</v>
      </c>
      <c r="B56" s="7" t="s">
        <v>15</v>
      </c>
      <c r="C56" s="7" t="s">
        <v>16</v>
      </c>
      <c r="D56" s="7" t="s">
        <v>146</v>
      </c>
      <c r="E56" s="7" t="s">
        <v>50</v>
      </c>
      <c r="F56" s="7" t="s">
        <v>33</v>
      </c>
      <c r="G56" s="7" t="s">
        <v>147</v>
      </c>
      <c r="H56" s="7">
        <v>3</v>
      </c>
      <c r="I56" s="11">
        <v>0.5</v>
      </c>
      <c r="J56" s="12">
        <f t="shared" si="1"/>
        <v>1.5</v>
      </c>
      <c r="L56">
        <v>0.5</v>
      </c>
    </row>
    <row r="57" spans="1:12">
      <c r="A57" s="7">
        <v>53</v>
      </c>
      <c r="B57" s="7" t="s">
        <v>15</v>
      </c>
      <c r="C57" s="7" t="s">
        <v>16</v>
      </c>
      <c r="D57" s="7" t="s">
        <v>148</v>
      </c>
      <c r="E57" s="7" t="s">
        <v>87</v>
      </c>
      <c r="F57" s="7" t="s">
        <v>53</v>
      </c>
      <c r="G57" s="7" t="s">
        <v>149</v>
      </c>
      <c r="H57" s="7">
        <v>3</v>
      </c>
      <c r="I57" s="11">
        <v>22.5</v>
      </c>
      <c r="J57" s="12">
        <f t="shared" si="1"/>
        <v>67.5</v>
      </c>
      <c r="L57">
        <v>22.5</v>
      </c>
    </row>
    <row r="58" spans="1:12">
      <c r="A58" s="7">
        <v>54</v>
      </c>
      <c r="B58" s="7" t="s">
        <v>15</v>
      </c>
      <c r="C58" s="7" t="s">
        <v>16</v>
      </c>
      <c r="D58" s="7" t="s">
        <v>150</v>
      </c>
      <c r="E58" s="7" t="s">
        <v>84</v>
      </c>
      <c r="F58" s="7" t="s">
        <v>90</v>
      </c>
      <c r="G58" s="7" t="s">
        <v>151</v>
      </c>
      <c r="H58" s="7">
        <v>3</v>
      </c>
      <c r="I58" s="11">
        <v>16</v>
      </c>
      <c r="J58" s="12">
        <f t="shared" si="1"/>
        <v>48</v>
      </c>
      <c r="L58">
        <v>16</v>
      </c>
    </row>
    <row r="59" spans="1:12">
      <c r="A59" s="7">
        <v>55</v>
      </c>
      <c r="B59" s="7" t="s">
        <v>15</v>
      </c>
      <c r="C59" s="7" t="s">
        <v>16</v>
      </c>
      <c r="D59" s="7" t="s">
        <v>152</v>
      </c>
      <c r="E59" s="7" t="s">
        <v>84</v>
      </c>
      <c r="F59" s="7" t="s">
        <v>33</v>
      </c>
      <c r="G59" s="7" t="s">
        <v>153</v>
      </c>
      <c r="H59" s="7">
        <v>3</v>
      </c>
      <c r="I59" s="11">
        <v>2</v>
      </c>
      <c r="J59" s="12">
        <f t="shared" si="1"/>
        <v>6</v>
      </c>
      <c r="L59">
        <v>2</v>
      </c>
    </row>
    <row r="60" spans="1:12">
      <c r="A60" s="7">
        <v>56</v>
      </c>
      <c r="B60" s="7" t="s">
        <v>15</v>
      </c>
      <c r="C60" s="7" t="s">
        <v>16</v>
      </c>
      <c r="D60" s="7" t="s">
        <v>154</v>
      </c>
      <c r="E60" s="7" t="s">
        <v>27</v>
      </c>
      <c r="F60" s="7" t="s">
        <v>33</v>
      </c>
      <c r="G60" s="7" t="s">
        <v>155</v>
      </c>
      <c r="H60" s="7">
        <v>3</v>
      </c>
      <c r="I60" s="11">
        <v>3</v>
      </c>
      <c r="J60" s="12">
        <f t="shared" si="1"/>
        <v>9</v>
      </c>
      <c r="L60">
        <v>3</v>
      </c>
    </row>
    <row r="61" spans="1:12">
      <c r="A61" s="7">
        <v>57</v>
      </c>
      <c r="B61" s="7" t="s">
        <v>15</v>
      </c>
      <c r="C61" s="7" t="s">
        <v>16</v>
      </c>
      <c r="D61" s="7" t="s">
        <v>156</v>
      </c>
      <c r="E61" s="7" t="s">
        <v>61</v>
      </c>
      <c r="F61" s="7" t="s">
        <v>33</v>
      </c>
      <c r="G61" s="7" t="s">
        <v>157</v>
      </c>
      <c r="H61" s="7">
        <v>3</v>
      </c>
      <c r="I61" s="11">
        <v>0.5</v>
      </c>
      <c r="J61" s="12">
        <f t="shared" si="1"/>
        <v>1.5</v>
      </c>
      <c r="L61">
        <v>0.5</v>
      </c>
    </row>
    <row r="62" spans="1:12">
      <c r="A62" s="7">
        <v>58</v>
      </c>
      <c r="B62" s="7" t="s">
        <v>15</v>
      </c>
      <c r="C62" s="7" t="s">
        <v>16</v>
      </c>
      <c r="D62" s="7" t="s">
        <v>158</v>
      </c>
      <c r="E62" s="7" t="s">
        <v>71</v>
      </c>
      <c r="F62" s="7" t="s">
        <v>33</v>
      </c>
      <c r="G62" s="7" t="s">
        <v>159</v>
      </c>
      <c r="H62" s="7">
        <v>3</v>
      </c>
      <c r="I62" s="11">
        <v>3</v>
      </c>
      <c r="J62" s="12">
        <f t="shared" si="1"/>
        <v>9</v>
      </c>
      <c r="L62">
        <v>3</v>
      </c>
    </row>
    <row r="63" spans="1:12">
      <c r="A63" s="7">
        <v>59</v>
      </c>
      <c r="B63" s="7" t="s">
        <v>15</v>
      </c>
      <c r="C63" s="7" t="s">
        <v>16</v>
      </c>
      <c r="D63" s="7" t="s">
        <v>160</v>
      </c>
      <c r="E63" s="7" t="s">
        <v>161</v>
      </c>
      <c r="F63" s="7" t="s">
        <v>53</v>
      </c>
      <c r="G63" s="7" t="s">
        <v>162</v>
      </c>
      <c r="H63" s="7">
        <v>3</v>
      </c>
      <c r="I63" s="11">
        <v>11.73</v>
      </c>
      <c r="J63" s="12">
        <f t="shared" si="1"/>
        <v>35.19</v>
      </c>
      <c r="K63" s="13"/>
      <c r="L63">
        <v>11.73</v>
      </c>
    </row>
    <row r="64" spans="1:12">
      <c r="A64" s="7">
        <v>60</v>
      </c>
      <c r="B64" s="7" t="s">
        <v>15</v>
      </c>
      <c r="C64" s="7" t="s">
        <v>16</v>
      </c>
      <c r="D64" s="7" t="s">
        <v>163</v>
      </c>
      <c r="E64" s="7" t="s">
        <v>164</v>
      </c>
      <c r="F64" s="7" t="s">
        <v>90</v>
      </c>
      <c r="G64" s="7" t="s">
        <v>165</v>
      </c>
      <c r="H64" s="7">
        <v>3</v>
      </c>
      <c r="I64" s="11">
        <v>4</v>
      </c>
      <c r="J64" s="12">
        <f t="shared" si="1"/>
        <v>12</v>
      </c>
      <c r="L64">
        <v>4</v>
      </c>
    </row>
    <row r="65" spans="1:12">
      <c r="A65" s="7">
        <v>61</v>
      </c>
      <c r="B65" s="7" t="s">
        <v>15</v>
      </c>
      <c r="C65" s="7" t="s">
        <v>16</v>
      </c>
      <c r="D65" s="7" t="s">
        <v>166</v>
      </c>
      <c r="E65" s="7" t="s">
        <v>167</v>
      </c>
      <c r="F65" s="7" t="s">
        <v>33</v>
      </c>
      <c r="G65" s="7" t="s">
        <v>168</v>
      </c>
      <c r="H65" s="7">
        <v>3</v>
      </c>
      <c r="I65" s="11">
        <v>18</v>
      </c>
      <c r="J65" s="12">
        <f t="shared" si="1"/>
        <v>54</v>
      </c>
      <c r="L65">
        <v>18</v>
      </c>
    </row>
    <row r="66" spans="1:12">
      <c r="A66" s="7">
        <v>62</v>
      </c>
      <c r="B66" s="7" t="s">
        <v>15</v>
      </c>
      <c r="C66" s="7" t="s">
        <v>16</v>
      </c>
      <c r="D66" s="7" t="s">
        <v>169</v>
      </c>
      <c r="E66" s="7" t="s">
        <v>71</v>
      </c>
      <c r="F66" s="7" t="s">
        <v>53</v>
      </c>
      <c r="G66" s="7" t="s">
        <v>170</v>
      </c>
      <c r="H66" s="7">
        <v>3</v>
      </c>
      <c r="I66" s="11">
        <v>21.75</v>
      </c>
      <c r="J66" s="12">
        <f t="shared" si="1"/>
        <v>65.25</v>
      </c>
      <c r="L66">
        <v>21.75</v>
      </c>
    </row>
    <row r="67" s="1" customFormat="1" spans="1:12">
      <c r="A67" s="6">
        <v>63</v>
      </c>
      <c r="B67" s="6" t="s">
        <v>15</v>
      </c>
      <c r="C67" s="6" t="s">
        <v>16</v>
      </c>
      <c r="D67" s="6" t="s">
        <v>171</v>
      </c>
      <c r="E67" s="6" t="s">
        <v>27</v>
      </c>
      <c r="F67" s="6" t="s">
        <v>53</v>
      </c>
      <c r="G67" s="14" t="s">
        <v>172</v>
      </c>
      <c r="H67" s="6">
        <v>3</v>
      </c>
      <c r="I67" s="9">
        <v>5.5</v>
      </c>
      <c r="J67" s="10">
        <f t="shared" si="1"/>
        <v>16.5</v>
      </c>
      <c r="L67" s="1">
        <v>5.5</v>
      </c>
    </row>
    <row r="68" spans="1:12">
      <c r="A68" s="7">
        <v>64</v>
      </c>
      <c r="B68" s="7" t="s">
        <v>15</v>
      </c>
      <c r="C68" s="7" t="s">
        <v>16</v>
      </c>
      <c r="D68" s="7" t="s">
        <v>173</v>
      </c>
      <c r="E68" s="7" t="s">
        <v>98</v>
      </c>
      <c r="F68" s="7" t="s">
        <v>33</v>
      </c>
      <c r="G68" s="7" t="s">
        <v>174</v>
      </c>
      <c r="H68" s="7">
        <v>3</v>
      </c>
      <c r="I68" s="11">
        <v>2.5</v>
      </c>
      <c r="J68" s="12">
        <f t="shared" si="1"/>
        <v>7.5</v>
      </c>
      <c r="L68">
        <v>2.5</v>
      </c>
    </row>
    <row r="69" spans="1:12">
      <c r="A69" s="7">
        <v>65</v>
      </c>
      <c r="B69" s="7" t="s">
        <v>15</v>
      </c>
      <c r="C69" s="7" t="s">
        <v>16</v>
      </c>
      <c r="D69" s="7" t="s">
        <v>175</v>
      </c>
      <c r="E69" s="7" t="s">
        <v>18</v>
      </c>
      <c r="F69" s="7" t="s">
        <v>33</v>
      </c>
      <c r="G69" s="7" t="s">
        <v>176</v>
      </c>
      <c r="H69" s="7">
        <v>3</v>
      </c>
      <c r="I69" s="11">
        <v>4</v>
      </c>
      <c r="J69" s="12">
        <f t="shared" si="1"/>
        <v>12</v>
      </c>
      <c r="L69">
        <v>4</v>
      </c>
    </row>
    <row r="70" spans="1:12">
      <c r="A70" s="7">
        <v>66</v>
      </c>
      <c r="B70" s="7" t="s">
        <v>15</v>
      </c>
      <c r="C70" s="7" t="s">
        <v>16</v>
      </c>
      <c r="D70" s="7" t="s">
        <v>177</v>
      </c>
      <c r="E70" s="7" t="s">
        <v>71</v>
      </c>
      <c r="F70" s="7" t="s">
        <v>33</v>
      </c>
      <c r="G70" s="7" t="s">
        <v>178</v>
      </c>
      <c r="H70" s="7">
        <v>3</v>
      </c>
      <c r="I70" s="11">
        <v>5.5</v>
      </c>
      <c r="J70" s="12">
        <f t="shared" si="1"/>
        <v>16.5</v>
      </c>
      <c r="L70">
        <v>5.5</v>
      </c>
    </row>
    <row r="71" spans="1:12">
      <c r="A71" s="7">
        <v>67</v>
      </c>
      <c r="B71" s="7" t="s">
        <v>15</v>
      </c>
      <c r="C71" s="7" t="s">
        <v>16</v>
      </c>
      <c r="D71" s="7" t="s">
        <v>179</v>
      </c>
      <c r="E71" s="7" t="s">
        <v>93</v>
      </c>
      <c r="F71" s="7" t="s">
        <v>180</v>
      </c>
      <c r="G71" s="7" t="s">
        <v>181</v>
      </c>
      <c r="H71" s="7">
        <v>3</v>
      </c>
      <c r="I71" s="11">
        <v>0.5</v>
      </c>
      <c r="J71" s="12">
        <f t="shared" ref="J71:J102" si="2">I71*H71</f>
        <v>1.5</v>
      </c>
      <c r="L71">
        <v>0.5</v>
      </c>
    </row>
    <row r="72" spans="1:12">
      <c r="A72" s="7">
        <v>68</v>
      </c>
      <c r="B72" s="7" t="s">
        <v>15</v>
      </c>
      <c r="C72" s="7" t="s">
        <v>16</v>
      </c>
      <c r="D72" s="7" t="s">
        <v>182</v>
      </c>
      <c r="E72" s="7" t="s">
        <v>30</v>
      </c>
      <c r="F72" s="7" t="s">
        <v>19</v>
      </c>
      <c r="G72" s="7" t="s">
        <v>183</v>
      </c>
      <c r="H72" s="7">
        <v>3</v>
      </c>
      <c r="I72" s="11">
        <v>3</v>
      </c>
      <c r="J72" s="12">
        <f t="shared" si="2"/>
        <v>9</v>
      </c>
      <c r="L72">
        <v>3</v>
      </c>
    </row>
    <row r="73" spans="1:12">
      <c r="A73" s="7">
        <v>69</v>
      </c>
      <c r="B73" s="7" t="s">
        <v>15</v>
      </c>
      <c r="C73" s="7" t="s">
        <v>16</v>
      </c>
      <c r="D73" s="7" t="s">
        <v>184</v>
      </c>
      <c r="E73" s="7" t="s">
        <v>84</v>
      </c>
      <c r="F73" s="7" t="s">
        <v>53</v>
      </c>
      <c r="G73" s="7" t="s">
        <v>185</v>
      </c>
      <c r="H73" s="7">
        <v>3</v>
      </c>
      <c r="I73" s="11">
        <v>0.5</v>
      </c>
      <c r="J73" s="12">
        <f t="shared" si="2"/>
        <v>1.5</v>
      </c>
      <c r="L73">
        <v>0.5</v>
      </c>
    </row>
    <row r="74" spans="1:12">
      <c r="A74" s="7">
        <v>70</v>
      </c>
      <c r="B74" s="7" t="s">
        <v>15</v>
      </c>
      <c r="C74" s="7" t="s">
        <v>16</v>
      </c>
      <c r="D74" s="7" t="s">
        <v>186</v>
      </c>
      <c r="E74" s="7" t="s">
        <v>187</v>
      </c>
      <c r="F74" s="7" t="s">
        <v>53</v>
      </c>
      <c r="G74" s="7" t="s">
        <v>188</v>
      </c>
      <c r="H74" s="7">
        <v>3</v>
      </c>
      <c r="I74" s="11">
        <v>26.5</v>
      </c>
      <c r="J74" s="12">
        <f t="shared" si="2"/>
        <v>79.5</v>
      </c>
      <c r="L74">
        <v>26.5</v>
      </c>
    </row>
    <row r="75" spans="1:12">
      <c r="A75" s="7">
        <v>71</v>
      </c>
      <c r="B75" s="7" t="s">
        <v>15</v>
      </c>
      <c r="C75" s="7" t="s">
        <v>16</v>
      </c>
      <c r="D75" s="7" t="s">
        <v>189</v>
      </c>
      <c r="E75" s="7" t="s">
        <v>190</v>
      </c>
      <c r="F75" s="7" t="s">
        <v>33</v>
      </c>
      <c r="G75" s="7" t="s">
        <v>191</v>
      </c>
      <c r="H75" s="7">
        <v>3</v>
      </c>
      <c r="I75" s="11">
        <v>8.5</v>
      </c>
      <c r="J75" s="12">
        <f t="shared" si="2"/>
        <v>25.5</v>
      </c>
      <c r="L75">
        <v>8.5</v>
      </c>
    </row>
    <row r="76" spans="1:12">
      <c r="A76" s="7">
        <v>72</v>
      </c>
      <c r="B76" s="7" t="s">
        <v>15</v>
      </c>
      <c r="C76" s="7" t="s">
        <v>16</v>
      </c>
      <c r="D76" s="7" t="s">
        <v>192</v>
      </c>
      <c r="E76" s="7" t="s">
        <v>112</v>
      </c>
      <c r="F76" s="7" t="s">
        <v>33</v>
      </c>
      <c r="G76" s="7" t="s">
        <v>193</v>
      </c>
      <c r="H76" s="7">
        <v>3</v>
      </c>
      <c r="I76" s="11">
        <v>24</v>
      </c>
      <c r="J76" s="12">
        <f t="shared" si="2"/>
        <v>72</v>
      </c>
      <c r="L76">
        <v>24</v>
      </c>
    </row>
    <row r="77" spans="1:12">
      <c r="A77" s="7">
        <v>73</v>
      </c>
      <c r="B77" s="7" t="s">
        <v>15</v>
      </c>
      <c r="C77" s="7" t="s">
        <v>16</v>
      </c>
      <c r="D77" s="7" t="s">
        <v>194</v>
      </c>
      <c r="E77" s="7" t="s">
        <v>27</v>
      </c>
      <c r="F77" s="7" t="s">
        <v>19</v>
      </c>
      <c r="G77" s="7" t="s">
        <v>195</v>
      </c>
      <c r="H77" s="7">
        <v>3</v>
      </c>
      <c r="I77" s="11">
        <v>2.25</v>
      </c>
      <c r="J77" s="12">
        <f t="shared" si="2"/>
        <v>6.75</v>
      </c>
      <c r="L77">
        <v>2.25</v>
      </c>
    </row>
    <row r="78" s="1" customFormat="1" spans="1:12">
      <c r="A78" s="6">
        <v>74</v>
      </c>
      <c r="B78" s="6" t="s">
        <v>15</v>
      </c>
      <c r="C78" s="6" t="s">
        <v>16</v>
      </c>
      <c r="D78" s="6" t="s">
        <v>196</v>
      </c>
      <c r="E78" s="6" t="s">
        <v>197</v>
      </c>
      <c r="F78" s="6" t="s">
        <v>33</v>
      </c>
      <c r="G78" s="14" t="s">
        <v>198</v>
      </c>
      <c r="H78" s="6">
        <v>3</v>
      </c>
      <c r="I78" s="9">
        <v>4</v>
      </c>
      <c r="J78" s="10">
        <f t="shared" si="2"/>
        <v>12</v>
      </c>
      <c r="L78" s="1">
        <v>4</v>
      </c>
    </row>
    <row r="79" spans="1:12">
      <c r="A79" s="7">
        <v>75</v>
      </c>
      <c r="B79" s="7" t="s">
        <v>15</v>
      </c>
      <c r="C79" s="7" t="s">
        <v>16</v>
      </c>
      <c r="D79" s="7" t="s">
        <v>199</v>
      </c>
      <c r="E79" s="7" t="s">
        <v>87</v>
      </c>
      <c r="F79" s="7" t="s">
        <v>19</v>
      </c>
      <c r="G79" s="7" t="s">
        <v>200</v>
      </c>
      <c r="H79" s="7">
        <v>3</v>
      </c>
      <c r="I79" s="11">
        <v>22.5</v>
      </c>
      <c r="J79" s="12">
        <f t="shared" si="2"/>
        <v>67.5</v>
      </c>
      <c r="L79">
        <v>22.5</v>
      </c>
    </row>
    <row r="80" spans="1:12">
      <c r="A80" s="7">
        <v>76</v>
      </c>
      <c r="B80" s="7" t="s">
        <v>15</v>
      </c>
      <c r="C80" s="7" t="s">
        <v>16</v>
      </c>
      <c r="D80" s="7" t="s">
        <v>201</v>
      </c>
      <c r="E80" s="7" t="s">
        <v>44</v>
      </c>
      <c r="F80" s="7" t="s">
        <v>33</v>
      </c>
      <c r="G80" s="7" t="s">
        <v>202</v>
      </c>
      <c r="H80" s="7">
        <v>3</v>
      </c>
      <c r="I80" s="11">
        <v>6.5</v>
      </c>
      <c r="J80" s="12">
        <f t="shared" si="2"/>
        <v>19.5</v>
      </c>
      <c r="L80">
        <v>6.5</v>
      </c>
    </row>
    <row r="81" spans="1:12">
      <c r="A81" s="7">
        <v>77</v>
      </c>
      <c r="B81" s="7" t="s">
        <v>15</v>
      </c>
      <c r="C81" s="7" t="s">
        <v>16</v>
      </c>
      <c r="D81" s="7" t="s">
        <v>203</v>
      </c>
      <c r="E81" s="7" t="s">
        <v>93</v>
      </c>
      <c r="F81" s="7" t="s">
        <v>53</v>
      </c>
      <c r="G81" s="7" t="s">
        <v>204</v>
      </c>
      <c r="H81" s="7">
        <v>3</v>
      </c>
      <c r="I81" s="11">
        <v>10</v>
      </c>
      <c r="J81" s="12">
        <f t="shared" si="2"/>
        <v>30</v>
      </c>
      <c r="L81">
        <v>10</v>
      </c>
    </row>
    <row r="82" spans="1:12">
      <c r="A82" s="7">
        <v>78</v>
      </c>
      <c r="B82" s="7" t="s">
        <v>15</v>
      </c>
      <c r="C82" s="7" t="s">
        <v>16</v>
      </c>
      <c r="D82" s="7" t="s">
        <v>205</v>
      </c>
      <c r="E82" s="7" t="s">
        <v>93</v>
      </c>
      <c r="F82" s="7" t="s">
        <v>19</v>
      </c>
      <c r="G82" s="7" t="s">
        <v>206</v>
      </c>
      <c r="H82" s="7">
        <v>3</v>
      </c>
      <c r="I82" s="11">
        <v>1.78</v>
      </c>
      <c r="J82" s="12">
        <f t="shared" si="2"/>
        <v>5.34</v>
      </c>
      <c r="K82" s="13"/>
      <c r="L82">
        <v>1.78</v>
      </c>
    </row>
    <row r="83" spans="1:12">
      <c r="A83" s="7">
        <v>79</v>
      </c>
      <c r="B83" s="7" t="s">
        <v>15</v>
      </c>
      <c r="C83" s="7" t="s">
        <v>16</v>
      </c>
      <c r="D83" s="7" t="s">
        <v>207</v>
      </c>
      <c r="E83" s="7" t="s">
        <v>27</v>
      </c>
      <c r="F83" s="7" t="s">
        <v>33</v>
      </c>
      <c r="G83" s="7" t="s">
        <v>208</v>
      </c>
      <c r="H83" s="7">
        <v>3</v>
      </c>
      <c r="I83" s="11">
        <v>21.67</v>
      </c>
      <c r="J83" s="12">
        <f t="shared" si="2"/>
        <v>65.01</v>
      </c>
      <c r="K83" s="13"/>
      <c r="L83">
        <v>21.67</v>
      </c>
    </row>
    <row r="84" spans="1:12">
      <c r="A84" s="7">
        <v>80</v>
      </c>
      <c r="B84" s="7" t="s">
        <v>15</v>
      </c>
      <c r="C84" s="7" t="s">
        <v>16</v>
      </c>
      <c r="D84" s="7" t="s">
        <v>209</v>
      </c>
      <c r="E84" s="7" t="s">
        <v>27</v>
      </c>
      <c r="F84" s="7" t="s">
        <v>38</v>
      </c>
      <c r="G84" s="7" t="s">
        <v>210</v>
      </c>
      <c r="H84" s="7">
        <v>3</v>
      </c>
      <c r="I84" s="11">
        <v>11.26</v>
      </c>
      <c r="J84" s="12">
        <f t="shared" si="2"/>
        <v>33.78</v>
      </c>
      <c r="K84" s="13"/>
      <c r="L84">
        <v>11.26</v>
      </c>
    </row>
    <row r="85" spans="1:12">
      <c r="A85" s="7">
        <v>81</v>
      </c>
      <c r="B85" s="7" t="s">
        <v>15</v>
      </c>
      <c r="C85" s="7" t="s">
        <v>16</v>
      </c>
      <c r="D85" s="7" t="s">
        <v>211</v>
      </c>
      <c r="E85" s="7" t="s">
        <v>18</v>
      </c>
      <c r="F85" s="7" t="s">
        <v>19</v>
      </c>
      <c r="G85" s="7" t="s">
        <v>212</v>
      </c>
      <c r="H85" s="7">
        <v>3</v>
      </c>
      <c r="I85" s="11">
        <v>7</v>
      </c>
      <c r="J85" s="12">
        <f t="shared" si="2"/>
        <v>21</v>
      </c>
      <c r="L85">
        <v>7</v>
      </c>
    </row>
    <row r="86" spans="1:12">
      <c r="A86" s="7">
        <v>82</v>
      </c>
      <c r="B86" s="7" t="s">
        <v>15</v>
      </c>
      <c r="C86" s="7" t="s">
        <v>16</v>
      </c>
      <c r="D86" s="7" t="s">
        <v>213</v>
      </c>
      <c r="E86" s="7" t="s">
        <v>27</v>
      </c>
      <c r="F86" s="7" t="s">
        <v>33</v>
      </c>
      <c r="G86" s="7" t="s">
        <v>214</v>
      </c>
      <c r="H86" s="7">
        <v>3</v>
      </c>
      <c r="I86" s="11">
        <v>21.5</v>
      </c>
      <c r="J86" s="12">
        <f t="shared" si="2"/>
        <v>64.5</v>
      </c>
      <c r="L86">
        <v>21.5</v>
      </c>
    </row>
    <row r="87" spans="1:12">
      <c r="A87" s="7">
        <v>83</v>
      </c>
      <c r="B87" s="7" t="s">
        <v>15</v>
      </c>
      <c r="C87" s="7" t="s">
        <v>16</v>
      </c>
      <c r="D87" s="7" t="s">
        <v>215</v>
      </c>
      <c r="E87" s="7" t="s">
        <v>98</v>
      </c>
      <c r="F87" s="7" t="s">
        <v>33</v>
      </c>
      <c r="G87" s="7" t="s">
        <v>216</v>
      </c>
      <c r="H87" s="7">
        <v>3</v>
      </c>
      <c r="I87" s="11">
        <v>3</v>
      </c>
      <c r="J87" s="12">
        <f t="shared" si="2"/>
        <v>9</v>
      </c>
      <c r="L87">
        <v>3</v>
      </c>
    </row>
    <row r="88" spans="1:12">
      <c r="A88" s="7">
        <v>84</v>
      </c>
      <c r="B88" s="7" t="s">
        <v>15</v>
      </c>
      <c r="C88" s="7" t="s">
        <v>16</v>
      </c>
      <c r="D88" s="7" t="s">
        <v>217</v>
      </c>
      <c r="E88" s="7" t="s">
        <v>218</v>
      </c>
      <c r="F88" s="7" t="s">
        <v>19</v>
      </c>
      <c r="G88" s="7" t="s">
        <v>219</v>
      </c>
      <c r="H88" s="7">
        <v>3</v>
      </c>
      <c r="I88" s="11">
        <v>3.5</v>
      </c>
      <c r="J88" s="12">
        <f t="shared" si="2"/>
        <v>10.5</v>
      </c>
      <c r="L88">
        <v>3.5</v>
      </c>
    </row>
    <row r="89" spans="1:12">
      <c r="A89" s="7">
        <v>85</v>
      </c>
      <c r="B89" s="7" t="s">
        <v>15</v>
      </c>
      <c r="C89" s="7" t="s">
        <v>16</v>
      </c>
      <c r="D89" s="7" t="s">
        <v>220</v>
      </c>
      <c r="E89" s="7" t="s">
        <v>68</v>
      </c>
      <c r="F89" s="7" t="s">
        <v>33</v>
      </c>
      <c r="G89" s="7" t="s">
        <v>221</v>
      </c>
      <c r="H89" s="7">
        <v>3</v>
      </c>
      <c r="I89" s="11">
        <v>2.5</v>
      </c>
      <c r="J89" s="12">
        <f t="shared" si="2"/>
        <v>7.5</v>
      </c>
      <c r="L89">
        <v>2.5</v>
      </c>
    </row>
    <row r="90" spans="1:12">
      <c r="A90" s="7">
        <v>86</v>
      </c>
      <c r="B90" s="7" t="s">
        <v>15</v>
      </c>
      <c r="C90" s="7" t="s">
        <v>16</v>
      </c>
      <c r="D90" s="7" t="s">
        <v>222</v>
      </c>
      <c r="E90" s="7" t="s">
        <v>87</v>
      </c>
      <c r="F90" s="7" t="s">
        <v>33</v>
      </c>
      <c r="G90" s="7" t="s">
        <v>223</v>
      </c>
      <c r="H90" s="7">
        <v>3</v>
      </c>
      <c r="I90" s="11">
        <v>11.77</v>
      </c>
      <c r="J90" s="12">
        <f t="shared" si="2"/>
        <v>35.31</v>
      </c>
      <c r="K90" s="13"/>
      <c r="L90">
        <v>11.77</v>
      </c>
    </row>
    <row r="91" spans="1:12">
      <c r="A91" s="7">
        <v>87</v>
      </c>
      <c r="B91" s="7" t="s">
        <v>15</v>
      </c>
      <c r="C91" s="7" t="s">
        <v>16</v>
      </c>
      <c r="D91" s="7" t="s">
        <v>224</v>
      </c>
      <c r="E91" s="7" t="s">
        <v>68</v>
      </c>
      <c r="F91" s="7" t="s">
        <v>19</v>
      </c>
      <c r="G91" s="7" t="s">
        <v>225</v>
      </c>
      <c r="H91" s="7">
        <v>3</v>
      </c>
      <c r="I91" s="11">
        <v>9</v>
      </c>
      <c r="J91" s="12">
        <f t="shared" si="2"/>
        <v>27</v>
      </c>
      <c r="L91">
        <v>9</v>
      </c>
    </row>
    <row r="92" spans="1:12">
      <c r="A92" s="7">
        <v>88</v>
      </c>
      <c r="B92" s="7" t="s">
        <v>15</v>
      </c>
      <c r="C92" s="7" t="s">
        <v>16</v>
      </c>
      <c r="D92" s="7" t="s">
        <v>226</v>
      </c>
      <c r="E92" s="7" t="s">
        <v>84</v>
      </c>
      <c r="F92" s="7" t="s">
        <v>19</v>
      </c>
      <c r="G92" s="7" t="s">
        <v>227</v>
      </c>
      <c r="H92" s="7">
        <v>3</v>
      </c>
      <c r="I92" s="11">
        <v>1.79</v>
      </c>
      <c r="J92" s="12">
        <f t="shared" si="2"/>
        <v>5.37</v>
      </c>
      <c r="K92" s="13"/>
      <c r="L92">
        <v>1.79</v>
      </c>
    </row>
    <row r="93" spans="1:12">
      <c r="A93" s="7">
        <v>89</v>
      </c>
      <c r="B93" s="7" t="s">
        <v>15</v>
      </c>
      <c r="C93" s="7" t="s">
        <v>16</v>
      </c>
      <c r="D93" s="7" t="s">
        <v>228</v>
      </c>
      <c r="E93" s="7" t="s">
        <v>229</v>
      </c>
      <c r="F93" s="7" t="s">
        <v>53</v>
      </c>
      <c r="G93" s="7" t="s">
        <v>230</v>
      </c>
      <c r="H93" s="7">
        <v>3</v>
      </c>
      <c r="I93" s="11">
        <v>8</v>
      </c>
      <c r="J93" s="12">
        <f t="shared" si="2"/>
        <v>24</v>
      </c>
      <c r="L93">
        <v>8</v>
      </c>
    </row>
    <row r="94" spans="1:12">
      <c r="A94" s="7">
        <v>90</v>
      </c>
      <c r="B94" s="7" t="s">
        <v>15</v>
      </c>
      <c r="C94" s="7" t="s">
        <v>16</v>
      </c>
      <c r="D94" s="7" t="s">
        <v>231</v>
      </c>
      <c r="E94" s="7" t="s">
        <v>84</v>
      </c>
      <c r="F94" s="7" t="s">
        <v>33</v>
      </c>
      <c r="G94" s="7" t="s">
        <v>232</v>
      </c>
      <c r="H94" s="7">
        <v>3</v>
      </c>
      <c r="I94" s="11">
        <v>7.5</v>
      </c>
      <c r="J94" s="12">
        <f t="shared" si="2"/>
        <v>22.5</v>
      </c>
      <c r="L94">
        <v>7.5</v>
      </c>
    </row>
    <row r="95" spans="1:12">
      <c r="A95" s="7">
        <v>91</v>
      </c>
      <c r="B95" s="7" t="s">
        <v>15</v>
      </c>
      <c r="C95" s="7" t="s">
        <v>16</v>
      </c>
      <c r="D95" s="7" t="s">
        <v>233</v>
      </c>
      <c r="E95" s="7" t="s">
        <v>234</v>
      </c>
      <c r="F95" s="7" t="s">
        <v>33</v>
      </c>
      <c r="G95" s="7" t="s">
        <v>235</v>
      </c>
      <c r="H95" s="7">
        <v>3</v>
      </c>
      <c r="I95" s="11">
        <v>3</v>
      </c>
      <c r="J95" s="12">
        <f t="shared" si="2"/>
        <v>9</v>
      </c>
      <c r="L95">
        <v>3</v>
      </c>
    </row>
    <row r="96" spans="1:12">
      <c r="A96" s="7">
        <v>92</v>
      </c>
      <c r="B96" s="7" t="s">
        <v>15</v>
      </c>
      <c r="C96" s="7" t="s">
        <v>16</v>
      </c>
      <c r="D96" s="7" t="s">
        <v>236</v>
      </c>
      <c r="E96" s="7" t="s">
        <v>112</v>
      </c>
      <c r="F96" s="7" t="s">
        <v>33</v>
      </c>
      <c r="G96" s="7" t="s">
        <v>237</v>
      </c>
      <c r="H96" s="7">
        <v>3</v>
      </c>
      <c r="I96" s="11">
        <v>10</v>
      </c>
      <c r="J96" s="12">
        <f t="shared" si="2"/>
        <v>30</v>
      </c>
      <c r="L96">
        <v>10</v>
      </c>
    </row>
    <row r="97" spans="1:12">
      <c r="A97" s="7">
        <v>93</v>
      </c>
      <c r="B97" s="7" t="s">
        <v>15</v>
      </c>
      <c r="C97" s="7" t="s">
        <v>16</v>
      </c>
      <c r="D97" s="7" t="s">
        <v>238</v>
      </c>
      <c r="E97" s="7" t="s">
        <v>61</v>
      </c>
      <c r="F97" s="7" t="s">
        <v>53</v>
      </c>
      <c r="G97" s="7" t="s">
        <v>239</v>
      </c>
      <c r="H97" s="7">
        <v>3</v>
      </c>
      <c r="I97" s="11">
        <v>4</v>
      </c>
      <c r="J97" s="12">
        <f t="shared" si="2"/>
        <v>12</v>
      </c>
      <c r="L97">
        <v>4</v>
      </c>
    </row>
    <row r="98" spans="1:12">
      <c r="A98" s="7">
        <v>94</v>
      </c>
      <c r="B98" s="7" t="s">
        <v>15</v>
      </c>
      <c r="C98" s="7" t="s">
        <v>16</v>
      </c>
      <c r="D98" s="7" t="s">
        <v>240</v>
      </c>
      <c r="E98" s="7" t="s">
        <v>241</v>
      </c>
      <c r="F98" s="7" t="s">
        <v>53</v>
      </c>
      <c r="G98" s="7" t="s">
        <v>242</v>
      </c>
      <c r="H98" s="7">
        <v>3</v>
      </c>
      <c r="I98" s="11">
        <v>1.78</v>
      </c>
      <c r="J98" s="12">
        <f t="shared" si="2"/>
        <v>5.34</v>
      </c>
      <c r="K98" s="13"/>
      <c r="L98">
        <v>1.78</v>
      </c>
    </row>
    <row r="99" spans="1:12">
      <c r="A99" s="7">
        <v>95</v>
      </c>
      <c r="B99" s="7" t="s">
        <v>15</v>
      </c>
      <c r="C99" s="7" t="s">
        <v>16</v>
      </c>
      <c r="D99" s="7" t="s">
        <v>243</v>
      </c>
      <c r="E99" s="7" t="s">
        <v>30</v>
      </c>
      <c r="F99" s="7" t="s">
        <v>33</v>
      </c>
      <c r="G99" s="7" t="s">
        <v>244</v>
      </c>
      <c r="H99" s="7">
        <v>3</v>
      </c>
      <c r="I99" s="11">
        <v>18.73</v>
      </c>
      <c r="J99" s="12">
        <f t="shared" si="2"/>
        <v>56.19</v>
      </c>
      <c r="K99" s="13"/>
      <c r="L99">
        <v>18.73</v>
      </c>
    </row>
    <row r="100" spans="1:12">
      <c r="A100" s="7">
        <v>96</v>
      </c>
      <c r="B100" s="7" t="s">
        <v>15</v>
      </c>
      <c r="C100" s="7" t="s">
        <v>16</v>
      </c>
      <c r="D100" s="7" t="s">
        <v>245</v>
      </c>
      <c r="E100" s="7" t="s">
        <v>229</v>
      </c>
      <c r="F100" s="7" t="s">
        <v>19</v>
      </c>
      <c r="G100" s="7" t="s">
        <v>246</v>
      </c>
      <c r="H100" s="7">
        <v>3</v>
      </c>
      <c r="I100" s="11">
        <v>2</v>
      </c>
      <c r="J100" s="12">
        <f t="shared" si="2"/>
        <v>6</v>
      </c>
      <c r="L100">
        <v>2</v>
      </c>
    </row>
    <row r="101" spans="1:12">
      <c r="A101" s="7">
        <v>97</v>
      </c>
      <c r="B101" s="7" t="s">
        <v>15</v>
      </c>
      <c r="C101" s="7" t="s">
        <v>16</v>
      </c>
      <c r="D101" s="7" t="s">
        <v>247</v>
      </c>
      <c r="E101" s="7" t="s">
        <v>84</v>
      </c>
      <c r="F101" s="7" t="s">
        <v>19</v>
      </c>
      <c r="G101" s="7" t="s">
        <v>248</v>
      </c>
      <c r="H101" s="7">
        <v>3</v>
      </c>
      <c r="I101" s="11">
        <v>32.5</v>
      </c>
      <c r="J101" s="12">
        <f t="shared" si="2"/>
        <v>97.5</v>
      </c>
      <c r="L101">
        <v>32.5</v>
      </c>
    </row>
    <row r="102" spans="1:12">
      <c r="A102" s="7">
        <v>98</v>
      </c>
      <c r="B102" s="7" t="s">
        <v>15</v>
      </c>
      <c r="C102" s="7" t="s">
        <v>16</v>
      </c>
      <c r="D102" s="7" t="s">
        <v>249</v>
      </c>
      <c r="E102" s="7" t="s">
        <v>229</v>
      </c>
      <c r="F102" s="7" t="s">
        <v>19</v>
      </c>
      <c r="G102" s="7" t="s">
        <v>250</v>
      </c>
      <c r="H102" s="7">
        <v>3</v>
      </c>
      <c r="I102" s="11">
        <v>9</v>
      </c>
      <c r="J102" s="12">
        <f t="shared" si="2"/>
        <v>27</v>
      </c>
      <c r="L102">
        <v>9</v>
      </c>
    </row>
    <row r="103" spans="1:12">
      <c r="A103" s="7">
        <v>99</v>
      </c>
      <c r="B103" s="7" t="s">
        <v>15</v>
      </c>
      <c r="C103" s="7" t="s">
        <v>16</v>
      </c>
      <c r="D103" s="7" t="s">
        <v>251</v>
      </c>
      <c r="E103" s="7" t="s">
        <v>44</v>
      </c>
      <c r="F103" s="7" t="s">
        <v>19</v>
      </c>
      <c r="G103" s="7" t="s">
        <v>252</v>
      </c>
      <c r="H103" s="7">
        <v>3</v>
      </c>
      <c r="I103" s="11">
        <v>1.5</v>
      </c>
      <c r="J103" s="12">
        <f t="shared" ref="J103:J125" si="3">I103*H103</f>
        <v>4.5</v>
      </c>
      <c r="L103">
        <v>1.5</v>
      </c>
    </row>
    <row r="104" spans="1:12">
      <c r="A104" s="7">
        <v>100</v>
      </c>
      <c r="B104" s="7" t="s">
        <v>15</v>
      </c>
      <c r="C104" s="7" t="s">
        <v>16</v>
      </c>
      <c r="D104" s="7" t="s">
        <v>253</v>
      </c>
      <c r="E104" s="7" t="s">
        <v>93</v>
      </c>
      <c r="F104" s="7" t="s">
        <v>47</v>
      </c>
      <c r="G104" s="7" t="s">
        <v>254</v>
      </c>
      <c r="H104" s="7">
        <v>3</v>
      </c>
      <c r="I104" s="11">
        <v>2.25</v>
      </c>
      <c r="J104" s="12">
        <f t="shared" si="3"/>
        <v>6.75</v>
      </c>
      <c r="L104">
        <v>2.25</v>
      </c>
    </row>
    <row r="105" spans="1:12">
      <c r="A105" s="7">
        <v>101</v>
      </c>
      <c r="B105" s="7" t="s">
        <v>15</v>
      </c>
      <c r="C105" s="7" t="s">
        <v>16</v>
      </c>
      <c r="D105" s="7" t="s">
        <v>255</v>
      </c>
      <c r="E105" s="7" t="s">
        <v>84</v>
      </c>
      <c r="F105" s="7" t="s">
        <v>19</v>
      </c>
      <c r="G105" s="7" t="s">
        <v>256</v>
      </c>
      <c r="H105" s="7">
        <v>3</v>
      </c>
      <c r="I105" s="11">
        <v>14.25</v>
      </c>
      <c r="J105" s="12">
        <f t="shared" si="3"/>
        <v>42.75</v>
      </c>
      <c r="L105">
        <v>14.25</v>
      </c>
    </row>
    <row r="106" spans="1:12">
      <c r="A106" s="7">
        <v>102</v>
      </c>
      <c r="B106" s="7" t="s">
        <v>15</v>
      </c>
      <c r="C106" s="7" t="s">
        <v>16</v>
      </c>
      <c r="D106" s="7" t="s">
        <v>257</v>
      </c>
      <c r="E106" s="7" t="s">
        <v>187</v>
      </c>
      <c r="F106" s="7" t="s">
        <v>53</v>
      </c>
      <c r="G106" s="7" t="s">
        <v>258</v>
      </c>
      <c r="H106" s="7">
        <v>3</v>
      </c>
      <c r="I106" s="11">
        <v>9</v>
      </c>
      <c r="J106" s="12">
        <f t="shared" si="3"/>
        <v>27</v>
      </c>
      <c r="L106">
        <v>9</v>
      </c>
    </row>
    <row r="107" spans="1:12">
      <c r="A107" s="7">
        <v>103</v>
      </c>
      <c r="B107" s="7" t="s">
        <v>15</v>
      </c>
      <c r="C107" s="7" t="s">
        <v>16</v>
      </c>
      <c r="D107" s="7" t="s">
        <v>259</v>
      </c>
      <c r="E107" s="7" t="s">
        <v>93</v>
      </c>
      <c r="F107" s="7" t="s">
        <v>33</v>
      </c>
      <c r="G107" s="7" t="s">
        <v>260</v>
      </c>
      <c r="H107" s="7">
        <v>3</v>
      </c>
      <c r="I107" s="11">
        <v>12.25</v>
      </c>
      <c r="J107" s="12">
        <f t="shared" si="3"/>
        <v>36.75</v>
      </c>
      <c r="L107">
        <v>12.25</v>
      </c>
    </row>
    <row r="108" spans="1:12">
      <c r="A108" s="7">
        <v>104</v>
      </c>
      <c r="B108" s="7" t="s">
        <v>15</v>
      </c>
      <c r="C108" s="7" t="s">
        <v>16</v>
      </c>
      <c r="D108" s="7" t="s">
        <v>261</v>
      </c>
      <c r="E108" s="7" t="s">
        <v>93</v>
      </c>
      <c r="F108" s="7" t="s">
        <v>33</v>
      </c>
      <c r="G108" s="7" t="s">
        <v>262</v>
      </c>
      <c r="H108" s="7">
        <v>3</v>
      </c>
      <c r="I108" s="11">
        <v>24</v>
      </c>
      <c r="J108" s="12">
        <f t="shared" si="3"/>
        <v>72</v>
      </c>
      <c r="L108">
        <v>24</v>
      </c>
    </row>
    <row r="109" spans="1:12">
      <c r="A109" s="7">
        <v>105</v>
      </c>
      <c r="B109" s="7" t="s">
        <v>15</v>
      </c>
      <c r="C109" s="7" t="s">
        <v>16</v>
      </c>
      <c r="D109" s="7" t="s">
        <v>263</v>
      </c>
      <c r="E109" s="7" t="s">
        <v>68</v>
      </c>
      <c r="F109" s="7" t="s">
        <v>53</v>
      </c>
      <c r="G109" s="7" t="s">
        <v>264</v>
      </c>
      <c r="H109" s="7">
        <v>3</v>
      </c>
      <c r="I109" s="11">
        <v>6.5</v>
      </c>
      <c r="J109" s="12">
        <f t="shared" si="3"/>
        <v>19.5</v>
      </c>
      <c r="L109">
        <v>6.5</v>
      </c>
    </row>
    <row r="110" spans="1:12">
      <c r="A110" s="7">
        <v>106</v>
      </c>
      <c r="B110" s="7" t="s">
        <v>15</v>
      </c>
      <c r="C110" s="7" t="s">
        <v>16</v>
      </c>
      <c r="D110" s="7" t="s">
        <v>265</v>
      </c>
      <c r="E110" s="7" t="s">
        <v>84</v>
      </c>
      <c r="F110" s="7" t="s">
        <v>19</v>
      </c>
      <c r="G110" s="7" t="s">
        <v>266</v>
      </c>
      <c r="H110" s="7">
        <v>3</v>
      </c>
      <c r="I110" s="11">
        <v>12.5</v>
      </c>
      <c r="J110" s="12">
        <f t="shared" si="3"/>
        <v>37.5</v>
      </c>
      <c r="L110">
        <v>12.5</v>
      </c>
    </row>
    <row r="111" spans="1:12">
      <c r="A111" s="7">
        <v>107</v>
      </c>
      <c r="B111" s="7" t="s">
        <v>15</v>
      </c>
      <c r="C111" s="7" t="s">
        <v>16</v>
      </c>
      <c r="D111" s="7" t="s">
        <v>267</v>
      </c>
      <c r="E111" s="7" t="s">
        <v>71</v>
      </c>
      <c r="F111" s="7" t="s">
        <v>33</v>
      </c>
      <c r="G111" s="7" t="s">
        <v>268</v>
      </c>
      <c r="H111" s="7">
        <v>3</v>
      </c>
      <c r="I111" s="11">
        <v>0.5</v>
      </c>
      <c r="J111" s="12">
        <f t="shared" si="3"/>
        <v>1.5</v>
      </c>
      <c r="L111">
        <v>0.5</v>
      </c>
    </row>
    <row r="112" spans="1:12">
      <c r="A112" s="7">
        <v>108</v>
      </c>
      <c r="B112" s="7" t="s">
        <v>15</v>
      </c>
      <c r="C112" s="7" t="s">
        <v>16</v>
      </c>
      <c r="D112" s="7" t="s">
        <v>269</v>
      </c>
      <c r="E112" s="7" t="s">
        <v>93</v>
      </c>
      <c r="F112" s="7" t="s">
        <v>33</v>
      </c>
      <c r="G112" s="7" t="s">
        <v>270</v>
      </c>
      <c r="H112" s="7">
        <v>3</v>
      </c>
      <c r="I112" s="11">
        <v>7</v>
      </c>
      <c r="J112" s="12">
        <f t="shared" si="3"/>
        <v>21</v>
      </c>
      <c r="L112">
        <v>7</v>
      </c>
    </row>
    <row r="113" spans="1:12">
      <c r="A113" s="7">
        <v>109</v>
      </c>
      <c r="B113" s="7" t="s">
        <v>15</v>
      </c>
      <c r="C113" s="7" t="s">
        <v>16</v>
      </c>
      <c r="D113" s="7" t="s">
        <v>271</v>
      </c>
      <c r="E113" s="7" t="s">
        <v>71</v>
      </c>
      <c r="F113" s="7" t="s">
        <v>33</v>
      </c>
      <c r="G113" s="7" t="s">
        <v>272</v>
      </c>
      <c r="H113" s="7">
        <v>3</v>
      </c>
      <c r="I113" s="11">
        <v>9.99</v>
      </c>
      <c r="J113" s="12">
        <f t="shared" si="3"/>
        <v>29.97</v>
      </c>
      <c r="K113" s="13"/>
      <c r="L113">
        <v>9.99</v>
      </c>
    </row>
    <row r="114" spans="1:12">
      <c r="A114" s="7">
        <v>110</v>
      </c>
      <c r="B114" s="7" t="s">
        <v>15</v>
      </c>
      <c r="C114" s="7" t="s">
        <v>16</v>
      </c>
      <c r="D114" s="7" t="s">
        <v>273</v>
      </c>
      <c r="E114" s="7" t="s">
        <v>61</v>
      </c>
      <c r="F114" s="7" t="s">
        <v>33</v>
      </c>
      <c r="G114" s="7" t="s">
        <v>274</v>
      </c>
      <c r="H114" s="7">
        <v>3</v>
      </c>
      <c r="I114" s="11">
        <v>14.25</v>
      </c>
      <c r="J114" s="12">
        <f t="shared" si="3"/>
        <v>42.75</v>
      </c>
      <c r="L114">
        <v>14.25</v>
      </c>
    </row>
    <row r="115" spans="1:12">
      <c r="A115" s="7">
        <v>111</v>
      </c>
      <c r="B115" s="7" t="s">
        <v>15</v>
      </c>
      <c r="C115" s="7" t="s">
        <v>16</v>
      </c>
      <c r="D115" s="7" t="s">
        <v>275</v>
      </c>
      <c r="E115" s="7" t="s">
        <v>61</v>
      </c>
      <c r="F115" s="7" t="s">
        <v>19</v>
      </c>
      <c r="G115" s="7" t="s">
        <v>276</v>
      </c>
      <c r="H115" s="7">
        <v>3</v>
      </c>
      <c r="I115" s="11">
        <v>0.85</v>
      </c>
      <c r="J115" s="12">
        <f t="shared" si="3"/>
        <v>2.55</v>
      </c>
      <c r="K115" s="13"/>
      <c r="L115">
        <v>0.85</v>
      </c>
    </row>
    <row r="116" spans="1:12">
      <c r="A116" s="7">
        <v>112</v>
      </c>
      <c r="B116" s="7" t="s">
        <v>15</v>
      </c>
      <c r="C116" s="7" t="s">
        <v>16</v>
      </c>
      <c r="D116" s="7" t="s">
        <v>277</v>
      </c>
      <c r="E116" s="7" t="s">
        <v>241</v>
      </c>
      <c r="F116" s="7" t="s">
        <v>53</v>
      </c>
      <c r="G116" s="7" t="s">
        <v>278</v>
      </c>
      <c r="H116" s="7">
        <v>3</v>
      </c>
      <c r="I116" s="11">
        <v>21.5</v>
      </c>
      <c r="J116" s="12">
        <f t="shared" si="3"/>
        <v>64.5</v>
      </c>
      <c r="L116">
        <v>21.5</v>
      </c>
    </row>
    <row r="117" spans="1:12">
      <c r="A117" s="7">
        <v>113</v>
      </c>
      <c r="B117" s="7" t="s">
        <v>15</v>
      </c>
      <c r="C117" s="7" t="s">
        <v>16</v>
      </c>
      <c r="D117" s="7" t="s">
        <v>279</v>
      </c>
      <c r="E117" s="7" t="s">
        <v>27</v>
      </c>
      <c r="F117" s="7" t="s">
        <v>33</v>
      </c>
      <c r="G117" s="7" t="s">
        <v>280</v>
      </c>
      <c r="H117" s="7">
        <v>3</v>
      </c>
      <c r="I117" s="11">
        <v>30</v>
      </c>
      <c r="J117" s="12">
        <f t="shared" si="3"/>
        <v>90</v>
      </c>
      <c r="L117">
        <v>30</v>
      </c>
    </row>
    <row r="118" spans="1:12">
      <c r="A118" s="7">
        <v>114</v>
      </c>
      <c r="B118" s="7" t="s">
        <v>15</v>
      </c>
      <c r="C118" s="7" t="s">
        <v>16</v>
      </c>
      <c r="D118" s="7" t="s">
        <v>281</v>
      </c>
      <c r="E118" s="7" t="s">
        <v>103</v>
      </c>
      <c r="F118" s="7" t="s">
        <v>33</v>
      </c>
      <c r="G118" s="7" t="s">
        <v>282</v>
      </c>
      <c r="H118" s="7">
        <v>3</v>
      </c>
      <c r="I118" s="11">
        <v>3</v>
      </c>
      <c r="J118" s="12">
        <f t="shared" si="3"/>
        <v>9</v>
      </c>
      <c r="L118">
        <v>3</v>
      </c>
    </row>
    <row r="119" spans="1:12">
      <c r="A119" s="7">
        <v>115</v>
      </c>
      <c r="B119" s="7" t="s">
        <v>15</v>
      </c>
      <c r="C119" s="7" t="s">
        <v>16</v>
      </c>
      <c r="D119" s="7" t="s">
        <v>283</v>
      </c>
      <c r="E119" s="7" t="s">
        <v>68</v>
      </c>
      <c r="F119" s="7" t="s">
        <v>33</v>
      </c>
      <c r="G119" s="7" t="s">
        <v>284</v>
      </c>
      <c r="H119" s="7">
        <v>3</v>
      </c>
      <c r="I119" s="11">
        <v>2</v>
      </c>
      <c r="J119" s="12">
        <f t="shared" si="3"/>
        <v>6</v>
      </c>
      <c r="L119">
        <v>2</v>
      </c>
    </row>
    <row r="120" spans="1:12">
      <c r="A120" s="7">
        <v>116</v>
      </c>
      <c r="B120" s="7" t="s">
        <v>15</v>
      </c>
      <c r="C120" s="7" t="s">
        <v>16</v>
      </c>
      <c r="D120" s="7" t="s">
        <v>285</v>
      </c>
      <c r="E120" s="7" t="s">
        <v>30</v>
      </c>
      <c r="F120" s="7" t="s">
        <v>33</v>
      </c>
      <c r="G120" s="7" t="s">
        <v>286</v>
      </c>
      <c r="H120" s="7">
        <v>3</v>
      </c>
      <c r="I120" s="11">
        <v>3.5</v>
      </c>
      <c r="J120" s="12">
        <f t="shared" si="3"/>
        <v>10.5</v>
      </c>
      <c r="L120">
        <v>3.5</v>
      </c>
    </row>
    <row r="121" spans="1:12">
      <c r="A121" s="7">
        <v>117</v>
      </c>
      <c r="B121" s="7" t="s">
        <v>15</v>
      </c>
      <c r="C121" s="7" t="s">
        <v>16</v>
      </c>
      <c r="D121" s="7" t="s">
        <v>287</v>
      </c>
      <c r="E121" s="7" t="s">
        <v>27</v>
      </c>
      <c r="F121" s="7" t="s">
        <v>33</v>
      </c>
      <c r="G121" s="7" t="s">
        <v>288</v>
      </c>
      <c r="H121" s="7">
        <v>3</v>
      </c>
      <c r="I121" s="11">
        <v>0.5</v>
      </c>
      <c r="J121" s="12">
        <f t="shared" si="3"/>
        <v>1.5</v>
      </c>
      <c r="L121">
        <v>0.5</v>
      </c>
    </row>
    <row r="122" spans="1:12">
      <c r="A122" s="7">
        <v>118</v>
      </c>
      <c r="B122" s="7" t="s">
        <v>15</v>
      </c>
      <c r="C122" s="7" t="s">
        <v>16</v>
      </c>
      <c r="D122" s="7" t="s">
        <v>289</v>
      </c>
      <c r="E122" s="7" t="s">
        <v>87</v>
      </c>
      <c r="F122" s="7" t="s">
        <v>33</v>
      </c>
      <c r="G122" s="7" t="s">
        <v>290</v>
      </c>
      <c r="H122" s="7">
        <v>3</v>
      </c>
      <c r="I122" s="11">
        <v>16.5</v>
      </c>
      <c r="J122" s="12">
        <f t="shared" si="3"/>
        <v>49.5</v>
      </c>
      <c r="L122">
        <v>16.5</v>
      </c>
    </row>
    <row r="123" spans="1:12">
      <c r="A123" s="7">
        <v>119</v>
      </c>
      <c r="B123" s="7" t="s">
        <v>15</v>
      </c>
      <c r="C123" s="7" t="s">
        <v>16</v>
      </c>
      <c r="D123" s="7" t="s">
        <v>291</v>
      </c>
      <c r="E123" s="7" t="s">
        <v>218</v>
      </c>
      <c r="F123" s="7" t="s">
        <v>47</v>
      </c>
      <c r="G123" s="7" t="s">
        <v>292</v>
      </c>
      <c r="H123" s="7">
        <v>3</v>
      </c>
      <c r="I123" s="11">
        <v>1.48</v>
      </c>
      <c r="J123" s="12">
        <f t="shared" si="3"/>
        <v>4.44</v>
      </c>
      <c r="K123" s="13"/>
      <c r="L123">
        <v>1.48</v>
      </c>
    </row>
    <row r="124" spans="1:12">
      <c r="A124" s="7">
        <v>120</v>
      </c>
      <c r="B124" s="7" t="s">
        <v>15</v>
      </c>
      <c r="C124" s="7" t="s">
        <v>16</v>
      </c>
      <c r="D124" s="7" t="s">
        <v>293</v>
      </c>
      <c r="E124" s="7" t="s">
        <v>294</v>
      </c>
      <c r="F124" s="7" t="s">
        <v>47</v>
      </c>
      <c r="G124" s="7" t="s">
        <v>295</v>
      </c>
      <c r="H124" s="7">
        <v>3</v>
      </c>
      <c r="I124" s="11">
        <v>16.5</v>
      </c>
      <c r="J124" s="12">
        <f t="shared" si="3"/>
        <v>49.5</v>
      </c>
      <c r="L124">
        <v>16.5</v>
      </c>
    </row>
    <row r="125" spans="1:12">
      <c r="A125" s="7">
        <v>121</v>
      </c>
      <c r="B125" s="7" t="s">
        <v>15</v>
      </c>
      <c r="C125" s="7" t="s">
        <v>16</v>
      </c>
      <c r="D125" s="7" t="s">
        <v>296</v>
      </c>
      <c r="E125" s="7" t="s">
        <v>297</v>
      </c>
      <c r="F125" s="7" t="s">
        <v>33</v>
      </c>
      <c r="G125" s="7" t="s">
        <v>298</v>
      </c>
      <c r="H125" s="7">
        <v>3</v>
      </c>
      <c r="I125" s="11">
        <v>5</v>
      </c>
      <c r="J125" s="12">
        <f t="shared" si="3"/>
        <v>15</v>
      </c>
      <c r="L125">
        <v>5</v>
      </c>
    </row>
    <row r="126" spans="9:9">
      <c r="I126">
        <f>SUM(I6:I125)</f>
        <v>1201.96</v>
      </c>
    </row>
  </sheetData>
  <mergeCells count="6">
    <mergeCell ref="A1:J1"/>
    <mergeCell ref="A2:J2"/>
    <mergeCell ref="A3:B3"/>
    <mergeCell ref="C3:J3"/>
    <mergeCell ref="A4:B4"/>
    <mergeCell ref="C4:J4"/>
  </mergeCells>
  <pageMargins left="0.393055555555556" right="0.393055555555556" top="1" bottom="1" header="0.5" footer="0.5"/>
  <pageSetup paperSize="9" orientation="portrait"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张宇翔</dc:creator>
  <cp:lastModifiedBy>憂已经是一条咸鱼了</cp:lastModifiedBy>
  <dcterms:created xsi:type="dcterms:W3CDTF">2023-02-21T01:57:00Z</dcterms:created>
  <dcterms:modified xsi:type="dcterms:W3CDTF">2024-09-14T02:34:44Z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B46B088390814A4FAB8876C10D4F51B4_13</vt:lpwstr>
  </property>
  <property fmtid="{D5CDD505-2E9C-101B-9397-08002B2CF9AE}" pid="3" name="KSOProductBuildVer">
    <vt:lpwstr>2052-12.1.0.18240</vt:lpwstr>
  </property>
</Properties>
</file>