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公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<sst xmlns="http://schemas.openxmlformats.org/spreadsheetml/2006/main" count="45" uniqueCount="39">
  <si>
    <t>2023年夹浦镇公益林公共补偿清单（清算）</t>
  </si>
  <si>
    <t>单位/村</t>
  </si>
  <si>
    <t>补偿面积（亩）</t>
  </si>
  <si>
    <t>补偿标准（亩/元）</t>
  </si>
  <si>
    <t>应补金额（元）</t>
  </si>
  <si>
    <t>账号</t>
  </si>
  <si>
    <t>账户名村</t>
  </si>
  <si>
    <t>开户行</t>
  </si>
  <si>
    <t>北川</t>
  </si>
  <si>
    <t>201000125381339</t>
  </si>
  <si>
    <t>长兴县夹浦镇北川村股份经济合作社</t>
  </si>
  <si>
    <t>农商银行丁甲桥支行</t>
  </si>
  <si>
    <t>父子岭</t>
  </si>
  <si>
    <t>201000015179295</t>
  </si>
  <si>
    <t>长兴县夹浦镇父子岭村股份经济合作社</t>
  </si>
  <si>
    <t>农商银行夹浦支行</t>
  </si>
  <si>
    <t>香山</t>
  </si>
  <si>
    <t>201000119030847</t>
  </si>
  <si>
    <t>长兴县夹浦镇香山村股份经济合作社</t>
  </si>
  <si>
    <t>丁新</t>
  </si>
  <si>
    <t>201000086498602</t>
  </si>
  <si>
    <t>长兴县夹浦镇丁新村股份经济合作社</t>
  </si>
  <si>
    <t>长平</t>
  </si>
  <si>
    <t>201000121084044</t>
  </si>
  <si>
    <t>长兴县夹浦镇长平村股份经济合作社</t>
  </si>
  <si>
    <t>环沉</t>
  </si>
  <si>
    <t>201000086590300</t>
  </si>
  <si>
    <t>长兴县夹浦镇环沉村股份经济合作社</t>
  </si>
  <si>
    <t>吴城</t>
  </si>
  <si>
    <t>201000015178983</t>
  </si>
  <si>
    <t>长兴县夹浦镇吴城村股份经济合作社</t>
  </si>
  <si>
    <t>夹浦</t>
  </si>
  <si>
    <t>201000015178559</t>
  </si>
  <si>
    <t>长兴县夹浦镇夹浦村股份经济合作社</t>
  </si>
  <si>
    <t>合计</t>
  </si>
  <si>
    <t>村意见    (无误、签名、村盖章)</t>
  </si>
  <si>
    <t>乡镇（街道、园区）、林场意见(盖章）</t>
  </si>
  <si>
    <t xml:space="preserve">                    经办人：                 分管领导：                   年    月    日</t>
  </si>
  <si>
    <t>注：请核对公共补偿清单账号、账户，有调整变动的请修改后红色标注。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</si>
</sst>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6">
    <font>
      <sz val="12"/>
      <name val="宋体"/>
      <charset val="134"/>
    </font>
    <font>
      <sz val="12"/>
      <color rgb="FFFF0000"/>
      <name val="宋体"/>
      <charset val="134"/>
    </font>
    <font>
      <b/>
      <sz val="24"/>
      <name val="仿宋_GB2312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2"/>
      <color indexed="10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6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9" applyNumberFormat="0" applyAlignment="0" applyProtection="0">
      <alignment vertical="center"/>
    </xf>
    <xf numFmtId="0" fontId="16" fillId="4" borderId="10" applyNumberFormat="0" applyAlignment="0" applyProtection="0">
      <alignment vertical="center"/>
    </xf>
    <xf numFmtId="0" fontId="17" fillId="4" borderId="9" applyNumberFormat="0" applyAlignment="0" applyProtection="0">
      <alignment vertical="center"/>
    </xf>
    <xf numFmtId="0" fontId="18" fillId="5" borderId="11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 wrapText="1"/>
    </xf>
    <xf numFmtId="0" fontId="0" fillId="0" borderId="2" xfId="0" applyFill="1" applyBorder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4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left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5" fillId="0" borderId="0" xfId="0" applyFont="1" applyFill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5"/>
  <sheetViews>
    <sheetView tabSelected="1" zoomScaleSheetLayoutView="60" workbookViewId="0">
      <selection activeCell="K6" sqref="K6"/>
    </sheetView>
  </sheetViews>
  <sheetFormatPr defaultColWidth="9" defaultRowHeight="14.25" outlineLevelCol="6"/>
  <cols>
    <col min="1" max="1" width="14.25" style="2" customWidth="1"/>
    <col min="2" max="2" width="10.625" style="2" customWidth="1"/>
    <col min="3" max="3" width="9.75" style="2" customWidth="1"/>
    <col min="4" max="4" width="12.875" style="2" customWidth="1"/>
    <col min="5" max="5" width="16.625" style="2" customWidth="1"/>
    <col min="6" max="6" width="36.875" style="2" customWidth="1"/>
    <col min="7" max="7" width="19.875" style="2" customWidth="1"/>
    <col min="8" max="16384" width="9" style="2"/>
  </cols>
  <sheetData>
    <row r="1" ht="31.5" spans="1:7">
      <c r="A1" s="3" t="s">
        <v>0</v>
      </c>
      <c r="B1" s="3"/>
      <c r="C1" s="3"/>
      <c r="D1" s="3"/>
      <c r="E1" s="3"/>
      <c r="F1" s="3"/>
      <c r="G1" s="3"/>
    </row>
    <row r="2" ht="33" customHeight="1" spans="1:7">
      <c r="A2" s="4" t="s">
        <v>1</v>
      </c>
      <c r="B2" s="4" t="s">
        <v>2</v>
      </c>
      <c r="C2" s="4" t="s">
        <v>3</v>
      </c>
      <c r="D2" s="4" t="s">
        <v>4</v>
      </c>
      <c r="E2" s="5" t="s">
        <v>5</v>
      </c>
      <c r="F2" s="4" t="s">
        <v>6</v>
      </c>
      <c r="G2" s="4" t="s">
        <v>7</v>
      </c>
    </row>
    <row r="3" ht="24.95" customHeight="1" spans="1:7">
      <c r="A3" s="4" t="s">
        <v>8</v>
      </c>
      <c r="B3" s="4">
        <v>4575.51</v>
      </c>
      <c r="C3" s="4">
        <v>3</v>
      </c>
      <c r="D3" s="4">
        <f t="shared" ref="D3:D10" si="0">B3*C3</f>
        <v>13726.53</v>
      </c>
      <c r="E3" s="4" t="s">
        <v>9</v>
      </c>
      <c r="F3" s="4" t="s">
        <v>10</v>
      </c>
      <c r="G3" s="4" t="s">
        <v>11</v>
      </c>
    </row>
    <row r="4" s="1" customFormat="1" ht="24.95" customHeight="1" spans="1:7">
      <c r="A4" s="4" t="s">
        <v>12</v>
      </c>
      <c r="B4" s="4">
        <v>602.21</v>
      </c>
      <c r="C4" s="4">
        <v>3</v>
      </c>
      <c r="D4" s="4">
        <f t="shared" si="0"/>
        <v>1806.63</v>
      </c>
      <c r="E4" s="4" t="s">
        <v>13</v>
      </c>
      <c r="F4" s="4" t="s">
        <v>14</v>
      </c>
      <c r="G4" s="4" t="s">
        <v>15</v>
      </c>
    </row>
    <row r="5" s="1" customFormat="1" ht="24.95" customHeight="1" spans="1:7">
      <c r="A5" s="4" t="s">
        <v>16</v>
      </c>
      <c r="B5" s="4">
        <v>7.33</v>
      </c>
      <c r="C5" s="4">
        <v>3</v>
      </c>
      <c r="D5" s="4">
        <f t="shared" si="0"/>
        <v>21.99</v>
      </c>
      <c r="E5" s="4" t="s">
        <v>17</v>
      </c>
      <c r="F5" s="4" t="s">
        <v>18</v>
      </c>
      <c r="G5" s="4" t="s">
        <v>11</v>
      </c>
    </row>
    <row r="6" s="1" customFormat="1" ht="24.95" customHeight="1" spans="1:7">
      <c r="A6" s="4" t="s">
        <v>19</v>
      </c>
      <c r="B6" s="4">
        <v>1457.2</v>
      </c>
      <c r="C6" s="4">
        <v>3</v>
      </c>
      <c r="D6" s="4">
        <f t="shared" si="0"/>
        <v>4371.6</v>
      </c>
      <c r="E6" s="4" t="s">
        <v>20</v>
      </c>
      <c r="F6" s="4" t="s">
        <v>21</v>
      </c>
      <c r="G6" s="4" t="s">
        <v>11</v>
      </c>
    </row>
    <row r="7" s="1" customFormat="1" ht="24.95" customHeight="1" spans="1:7">
      <c r="A7" s="4" t="s">
        <v>22</v>
      </c>
      <c r="B7" s="4">
        <v>117</v>
      </c>
      <c r="C7" s="4">
        <v>3</v>
      </c>
      <c r="D7" s="4">
        <f t="shared" si="0"/>
        <v>351</v>
      </c>
      <c r="E7" s="4" t="s">
        <v>23</v>
      </c>
      <c r="F7" s="4" t="s">
        <v>24</v>
      </c>
      <c r="G7" s="4" t="s">
        <v>11</v>
      </c>
    </row>
    <row r="8" s="1" customFormat="1" ht="24.95" customHeight="1" spans="1:7">
      <c r="A8" s="4" t="s">
        <v>25</v>
      </c>
      <c r="B8" s="4">
        <v>30</v>
      </c>
      <c r="C8" s="4">
        <v>3</v>
      </c>
      <c r="D8" s="4">
        <f t="shared" si="0"/>
        <v>90</v>
      </c>
      <c r="E8" s="4" t="s">
        <v>26</v>
      </c>
      <c r="F8" s="4" t="s">
        <v>27</v>
      </c>
      <c r="G8" s="4" t="s">
        <v>15</v>
      </c>
    </row>
    <row r="9" s="1" customFormat="1" ht="24.95" customHeight="1" spans="1:7">
      <c r="A9" s="4" t="s">
        <v>28</v>
      </c>
      <c r="B9" s="4">
        <v>388</v>
      </c>
      <c r="C9" s="4">
        <v>3</v>
      </c>
      <c r="D9" s="4">
        <f t="shared" si="0"/>
        <v>1164</v>
      </c>
      <c r="E9" s="4" t="s">
        <v>29</v>
      </c>
      <c r="F9" s="4" t="s">
        <v>30</v>
      </c>
      <c r="G9" s="4" t="s">
        <v>15</v>
      </c>
    </row>
    <row r="10" s="1" customFormat="1" ht="24.95" customHeight="1" spans="1:7">
      <c r="A10" s="4" t="s">
        <v>31</v>
      </c>
      <c r="B10" s="4">
        <v>70</v>
      </c>
      <c r="C10" s="4">
        <v>3</v>
      </c>
      <c r="D10" s="4">
        <f t="shared" si="0"/>
        <v>210</v>
      </c>
      <c r="E10" s="4" t="s">
        <v>32</v>
      </c>
      <c r="F10" s="4" t="s">
        <v>33</v>
      </c>
      <c r="G10" s="4" t="s">
        <v>15</v>
      </c>
    </row>
    <row r="11" ht="24.95" customHeight="1" spans="1:7">
      <c r="A11" s="4" t="s">
        <v>34</v>
      </c>
      <c r="B11" s="6">
        <f>SUM(B3:B10)</f>
        <v>7247.25</v>
      </c>
      <c r="C11" s="4"/>
      <c r="D11" s="6">
        <f>SUM(D3:D10)</f>
        <v>21741.75</v>
      </c>
      <c r="E11" s="5"/>
      <c r="F11" s="4"/>
      <c r="G11" s="7"/>
    </row>
    <row r="12" ht="90" customHeight="1" spans="1:7">
      <c r="A12" s="4" t="s">
        <v>35</v>
      </c>
      <c r="B12" s="8"/>
      <c r="C12" s="9"/>
      <c r="D12" s="9"/>
      <c r="E12" s="9"/>
      <c r="F12" s="9"/>
      <c r="G12" s="10"/>
    </row>
    <row r="13" ht="71" customHeight="1" spans="1:7">
      <c r="A13" s="4" t="s">
        <v>36</v>
      </c>
      <c r="B13" s="11" t="s">
        <v>37</v>
      </c>
      <c r="C13" s="12"/>
      <c r="D13" s="12"/>
      <c r="E13" s="12"/>
      <c r="F13" s="12"/>
      <c r="G13" s="13"/>
    </row>
    <row r="14" spans="1:6">
      <c r="A14" s="14"/>
      <c r="B14" s="15"/>
      <c r="C14" s="14"/>
      <c r="D14" s="15"/>
      <c r="E14" s="16"/>
      <c r="F14" s="14"/>
    </row>
    <row r="15" spans="1:6">
      <c r="A15" s="17" t="s">
        <v>38</v>
      </c>
      <c r="B15" s="17"/>
      <c r="C15" s="17"/>
      <c r="D15" s="17"/>
      <c r="E15" s="17"/>
      <c r="F15" s="17"/>
    </row>
  </sheetData>
  <mergeCells count="4">
    <mergeCell ref="A1:G1"/>
    <mergeCell ref="B12:G12"/>
    <mergeCell ref="B13:G13"/>
    <mergeCell ref="A15:F15"/>
  </mergeCells>
  <pageMargins left="0.75" right="0.75" top="0.196527777777778" bottom="1" header="0.5" footer="0.5"/>
  <pageSetup paperSize="9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2022-06-14T08:14:00Z</dcterms:created>
  <dcterms:modified xsi:type="dcterms:W3CDTF">2024-07-03T02:40:47Z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522AB18D1E1A4FB7A9C249FC3362D434_13</vt:lpwstr>
  </property>
  <property fmtid="{D5CDD505-2E9C-101B-9397-08002B2CF9AE}" pid="3" name="KSOProductBuildVer">
    <vt:lpwstr>2052-12.1.0.16929</vt:lpwstr>
  </property>
</Properties>
</file>