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Area" localSheetId="0">Sheet1!$A$1:$M$33</definedName>
  </definedNames>
  <calcPr calcId="144525"/>
</workbook>
</file>

<file path=xl/sharedStrings.xml><?xml version="1.0" encoding="utf-8"?>
<sst xmlns="http://schemas.openxmlformats.org/spreadsheetml/2006/main" count="118" uniqueCount="22">
  <si>
    <t>德清景天房地产开发有限公司销售价目表</t>
  </si>
  <si>
    <t>楼盘名称：北宸明月府                  销售热线：0572-8225566</t>
  </si>
  <si>
    <t>楼盘位置：德清县新市镇新千路南侧、漾溪港北侧</t>
  </si>
  <si>
    <t>幢号</t>
  </si>
  <si>
    <t>单元</t>
  </si>
  <si>
    <t>室号</t>
  </si>
  <si>
    <t>户型</t>
  </si>
  <si>
    <t>层高</t>
  </si>
  <si>
    <t>建筑面积</t>
  </si>
  <si>
    <t>套内建筑面积</t>
  </si>
  <si>
    <t>公摊建筑面积</t>
  </si>
  <si>
    <t>计价单位</t>
  </si>
  <si>
    <t>销售单价</t>
  </si>
  <si>
    <t>房屋总价（元）</t>
  </si>
  <si>
    <t>销售状态</t>
  </si>
  <si>
    <t>备注</t>
  </si>
  <si>
    <t>四房两厅一厨二卫</t>
  </si>
  <si>
    <t>层高2.9米</t>
  </si>
  <si>
    <t>元/平</t>
  </si>
  <si>
    <t>未销售</t>
  </si>
  <si>
    <t>价格举报电话：12345</t>
  </si>
  <si>
    <r>
      <t>填制日期：2022</t>
    </r>
    <r>
      <rPr>
        <sz val="12"/>
        <color theme="1"/>
        <rFont val="宋体"/>
        <charset val="134"/>
        <scheme val="minor"/>
      </rPr>
      <t>年</t>
    </r>
    <r>
      <rPr>
        <sz val="12"/>
        <color theme="1"/>
        <rFont val="宋体"/>
        <charset val="134"/>
      </rPr>
      <t>3</t>
    </r>
    <r>
      <rPr>
        <sz val="12"/>
        <color theme="1"/>
        <rFont val="宋体"/>
        <charset val="134"/>
        <scheme val="minor"/>
      </rPr>
      <t>月</t>
    </r>
    <r>
      <rPr>
        <sz val="12"/>
        <color theme="1"/>
        <rFont val="宋体"/>
        <charset val="134"/>
      </rPr>
      <t>31</t>
    </r>
    <r>
      <rPr>
        <sz val="12"/>
        <color theme="1"/>
        <rFont val="宋体"/>
        <charset val="134"/>
        <scheme val="minor"/>
      </rPr>
      <t>日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</si>
</sst>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0.00_);[Red]\(0.00\)"/>
    <numFmt numFmtId="178" formatCode="0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微软雅黑"/>
      <family val="2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/>
  </cellStyleXfs>
  <cellXfs count="21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49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49" applyNumberFormat="1" applyFont="1" applyFill="1" applyBorder="1" applyAlignment="1">
      <alignment horizontal="center" vertical="center" wrapText="1"/>
    </xf>
    <xf numFmtId="177" fontId="0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view="pageBreakPreview" zoomScale="85" zoomScaleNormal="70" workbookViewId="0">
      <selection activeCell="C29" sqref="C29"/>
    </sheetView>
  </sheetViews>
  <sheetFormatPr defaultColWidth="8.88888888888889" defaultRowHeight="14.4"/>
  <cols>
    <col min="1" max="1" width="8.88888888888889" style="1"/>
    <col min="2" max="2" width="8" style="2" customWidth="1"/>
    <col min="3" max="3" width="8.44444444444444" style="2" customWidth="1"/>
    <col min="4" max="4" width="8.88888888888889" style="2"/>
    <col min="5" max="5" width="12.4444444444444" style="2" customWidth="1"/>
    <col min="6" max="6" width="8.88888888888889" style="2"/>
    <col min="7" max="7" width="9" style="2"/>
    <col min="8" max="9" width="8.88888888888889" style="2"/>
    <col min="10" max="10" width="11.2314814814815" style="2" customWidth="1"/>
    <col min="11" max="11" width="14.287037037037" style="2" customWidth="1"/>
    <col min="12" max="13" width="10.6296296296296" style="2" customWidth="1"/>
    <col min="14" max="16384" width="8.88888888888889" style="3"/>
  </cols>
  <sheetData>
    <row r="1" ht="25.8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3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1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28.8" spans="1:1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50" customHeight="1" spans="1:13">
      <c r="A5" s="8">
        <v>22</v>
      </c>
      <c r="B5" s="8">
        <v>1</v>
      </c>
      <c r="C5" s="9">
        <v>101</v>
      </c>
      <c r="D5" s="10" t="s">
        <v>16</v>
      </c>
      <c r="E5" s="10" t="s">
        <v>17</v>
      </c>
      <c r="F5" s="11">
        <v>121.49</v>
      </c>
      <c r="G5" s="12">
        <v>98.11</v>
      </c>
      <c r="H5" s="13">
        <v>23.38</v>
      </c>
      <c r="I5" s="8" t="s">
        <v>18</v>
      </c>
      <c r="J5" s="18">
        <v>7500</v>
      </c>
      <c r="K5" s="8">
        <f t="shared" ref="K5:K7" si="0">J5*F5</f>
        <v>911175</v>
      </c>
      <c r="L5" s="8" t="s">
        <v>19</v>
      </c>
      <c r="M5" s="8"/>
    </row>
    <row r="6" ht="50" customHeight="1" spans="1:13">
      <c r="A6" s="8">
        <v>22</v>
      </c>
      <c r="B6" s="8">
        <v>1</v>
      </c>
      <c r="C6" s="9">
        <v>104</v>
      </c>
      <c r="D6" s="10" t="s">
        <v>16</v>
      </c>
      <c r="E6" s="10" t="s">
        <v>17</v>
      </c>
      <c r="F6" s="11">
        <v>121.49</v>
      </c>
      <c r="G6" s="12">
        <v>98.11</v>
      </c>
      <c r="H6" s="13">
        <v>23.38</v>
      </c>
      <c r="I6" s="8" t="s">
        <v>18</v>
      </c>
      <c r="J6" s="18">
        <v>7500</v>
      </c>
      <c r="K6" s="8">
        <f t="shared" si="0"/>
        <v>911175</v>
      </c>
      <c r="L6" s="8" t="s">
        <v>19</v>
      </c>
      <c r="M6" s="8"/>
    </row>
    <row r="7" ht="50" customHeight="1" spans="1:13">
      <c r="A7" s="8">
        <v>22</v>
      </c>
      <c r="B7" s="8">
        <v>1</v>
      </c>
      <c r="C7" s="9">
        <v>201</v>
      </c>
      <c r="D7" s="10" t="s">
        <v>16</v>
      </c>
      <c r="E7" s="10" t="s">
        <v>17</v>
      </c>
      <c r="F7" s="11">
        <v>121.58</v>
      </c>
      <c r="G7" s="12">
        <v>98.18</v>
      </c>
      <c r="H7" s="13">
        <v>23.4</v>
      </c>
      <c r="I7" s="8" t="s">
        <v>18</v>
      </c>
      <c r="J7" s="18">
        <v>7500</v>
      </c>
      <c r="K7" s="8">
        <f>J7*F7</f>
        <v>911850</v>
      </c>
      <c r="L7" s="8" t="s">
        <v>19</v>
      </c>
      <c r="M7" s="8"/>
    </row>
    <row r="8" ht="50" customHeight="1" spans="1:12">
      <c r="A8" s="8">
        <v>22</v>
      </c>
      <c r="B8" s="8">
        <v>1</v>
      </c>
      <c r="C8" s="9">
        <v>204</v>
      </c>
      <c r="D8" s="10" t="s">
        <v>16</v>
      </c>
      <c r="E8" s="10" t="s">
        <v>17</v>
      </c>
      <c r="F8" s="11">
        <v>121.58</v>
      </c>
      <c r="G8" s="12">
        <v>98.18</v>
      </c>
      <c r="H8" s="13">
        <v>23.4</v>
      </c>
      <c r="I8" s="8" t="s">
        <v>18</v>
      </c>
      <c r="J8" s="18">
        <v>7500</v>
      </c>
      <c r="K8" s="8">
        <f>J8*F8</f>
        <v>911850</v>
      </c>
      <c r="L8" s="8" t="s">
        <v>19</v>
      </c>
    </row>
    <row r="9" ht="50" customHeight="1" spans="1:12">
      <c r="A9" s="8">
        <v>22</v>
      </c>
      <c r="B9" s="8">
        <v>1</v>
      </c>
      <c r="C9" s="9">
        <v>301</v>
      </c>
      <c r="D9" s="10" t="s">
        <v>16</v>
      </c>
      <c r="E9" s="10" t="s">
        <v>17</v>
      </c>
      <c r="F9" s="11">
        <v>121.58</v>
      </c>
      <c r="G9" s="12">
        <v>98.18</v>
      </c>
      <c r="H9" s="13">
        <v>23.4</v>
      </c>
      <c r="I9" s="8" t="s">
        <v>18</v>
      </c>
      <c r="J9" s="18">
        <v>7500</v>
      </c>
      <c r="K9" s="8">
        <f>J9*F9</f>
        <v>911850</v>
      </c>
      <c r="L9" s="8" t="s">
        <v>19</v>
      </c>
    </row>
    <row r="10" ht="50" customHeight="1" spans="1:12">
      <c r="A10" s="8">
        <v>22</v>
      </c>
      <c r="B10" s="8">
        <v>1</v>
      </c>
      <c r="C10" s="9">
        <v>304</v>
      </c>
      <c r="D10" s="10" t="s">
        <v>16</v>
      </c>
      <c r="E10" s="10" t="s">
        <v>17</v>
      </c>
      <c r="F10" s="11">
        <v>121.58</v>
      </c>
      <c r="G10" s="12">
        <v>98.18</v>
      </c>
      <c r="H10" s="13">
        <v>23.4</v>
      </c>
      <c r="I10" s="8" t="s">
        <v>18</v>
      </c>
      <c r="J10" s="18">
        <v>7500</v>
      </c>
      <c r="K10" s="8">
        <f>J10*F10</f>
        <v>911850</v>
      </c>
      <c r="L10" s="8" t="s">
        <v>19</v>
      </c>
    </row>
    <row r="11" ht="50" customHeight="1" spans="1:12">
      <c r="A11" s="8">
        <v>22</v>
      </c>
      <c r="B11" s="8">
        <v>1</v>
      </c>
      <c r="C11" s="9">
        <v>401</v>
      </c>
      <c r="D11" s="10" t="s">
        <v>16</v>
      </c>
      <c r="E11" s="10" t="s">
        <v>17</v>
      </c>
      <c r="F11" s="11">
        <v>121.58</v>
      </c>
      <c r="G11" s="12">
        <v>98.18</v>
      </c>
      <c r="H11" s="13">
        <v>23.4</v>
      </c>
      <c r="I11" s="8" t="s">
        <v>18</v>
      </c>
      <c r="J11" s="18">
        <v>7500</v>
      </c>
      <c r="K11" s="8">
        <f>J11*F11</f>
        <v>911850</v>
      </c>
      <c r="L11" s="8" t="s">
        <v>19</v>
      </c>
    </row>
    <row r="12" ht="50" customHeight="1" spans="1:12">
      <c r="A12" s="8">
        <v>22</v>
      </c>
      <c r="B12" s="8">
        <v>1</v>
      </c>
      <c r="C12" s="9">
        <v>404</v>
      </c>
      <c r="D12" s="10" t="s">
        <v>16</v>
      </c>
      <c r="E12" s="10" t="s">
        <v>17</v>
      </c>
      <c r="F12" s="11">
        <v>121.58</v>
      </c>
      <c r="G12" s="12">
        <v>98.18</v>
      </c>
      <c r="H12" s="13">
        <v>23.4</v>
      </c>
      <c r="I12" s="8" t="s">
        <v>18</v>
      </c>
      <c r="J12" s="18">
        <v>7500</v>
      </c>
      <c r="K12" s="8">
        <f>J12*F12</f>
        <v>911850</v>
      </c>
      <c r="L12" s="8" t="s">
        <v>19</v>
      </c>
    </row>
    <row r="13" ht="50" customHeight="1" spans="1:12">
      <c r="A13" s="8">
        <v>22</v>
      </c>
      <c r="B13" s="8">
        <v>1</v>
      </c>
      <c r="C13" s="9">
        <v>501</v>
      </c>
      <c r="D13" s="10" t="s">
        <v>16</v>
      </c>
      <c r="E13" s="10" t="s">
        <v>17</v>
      </c>
      <c r="F13" s="11">
        <v>121.58</v>
      </c>
      <c r="G13" s="12">
        <v>98.18</v>
      </c>
      <c r="H13" s="13">
        <v>23.4</v>
      </c>
      <c r="I13" s="8" t="s">
        <v>18</v>
      </c>
      <c r="J13" s="18">
        <v>7500</v>
      </c>
      <c r="K13" s="8">
        <f>J13*F13</f>
        <v>911850</v>
      </c>
      <c r="L13" s="8" t="s">
        <v>19</v>
      </c>
    </row>
    <row r="14" ht="50" customHeight="1" spans="1:12">
      <c r="A14" s="8">
        <v>22</v>
      </c>
      <c r="B14" s="8">
        <v>1</v>
      </c>
      <c r="C14" s="9">
        <v>504</v>
      </c>
      <c r="D14" s="10" t="s">
        <v>16</v>
      </c>
      <c r="E14" s="10" t="s">
        <v>17</v>
      </c>
      <c r="F14" s="11">
        <v>121.58</v>
      </c>
      <c r="G14" s="12">
        <v>98.18</v>
      </c>
      <c r="H14" s="13">
        <v>23.4</v>
      </c>
      <c r="I14" s="8" t="s">
        <v>18</v>
      </c>
      <c r="J14" s="18">
        <v>7500</v>
      </c>
      <c r="K14" s="8">
        <f>J14*F14</f>
        <v>911850</v>
      </c>
      <c r="L14" s="8" t="s">
        <v>19</v>
      </c>
    </row>
    <row r="15" ht="50" customHeight="1" spans="1:12">
      <c r="A15" s="8">
        <v>22</v>
      </c>
      <c r="B15" s="8">
        <v>1</v>
      </c>
      <c r="C15" s="9">
        <v>601</v>
      </c>
      <c r="D15" s="10" t="s">
        <v>16</v>
      </c>
      <c r="E15" s="10" t="s">
        <v>17</v>
      </c>
      <c r="F15" s="11">
        <v>121.58</v>
      </c>
      <c r="G15" s="12">
        <v>98.18</v>
      </c>
      <c r="H15" s="13">
        <v>23.4</v>
      </c>
      <c r="I15" s="8" t="s">
        <v>18</v>
      </c>
      <c r="J15" s="18">
        <v>7500</v>
      </c>
      <c r="K15" s="8">
        <f>J15*F15</f>
        <v>911850</v>
      </c>
      <c r="L15" s="8" t="s">
        <v>19</v>
      </c>
    </row>
    <row r="16" ht="50" customHeight="1" spans="1:12">
      <c r="A16" s="8">
        <v>22</v>
      </c>
      <c r="B16" s="8">
        <v>1</v>
      </c>
      <c r="C16" s="9">
        <v>604</v>
      </c>
      <c r="D16" s="10" t="s">
        <v>16</v>
      </c>
      <c r="E16" s="10" t="s">
        <v>17</v>
      </c>
      <c r="F16" s="11">
        <v>121.58</v>
      </c>
      <c r="G16" s="12">
        <v>98.18</v>
      </c>
      <c r="H16" s="13">
        <v>23.4</v>
      </c>
      <c r="I16" s="8" t="s">
        <v>18</v>
      </c>
      <c r="J16" s="18">
        <v>7500</v>
      </c>
      <c r="K16" s="8">
        <f>J16*F16</f>
        <v>911850</v>
      </c>
      <c r="L16" s="8" t="s">
        <v>19</v>
      </c>
    </row>
    <row r="17" ht="50" customHeight="1" spans="1:12">
      <c r="A17" s="8">
        <v>22</v>
      </c>
      <c r="B17" s="8">
        <v>1</v>
      </c>
      <c r="C17" s="9">
        <v>701</v>
      </c>
      <c r="D17" s="10" t="s">
        <v>16</v>
      </c>
      <c r="E17" s="10" t="s">
        <v>17</v>
      </c>
      <c r="F17" s="11">
        <v>121.58</v>
      </c>
      <c r="G17" s="12">
        <v>98.18</v>
      </c>
      <c r="H17" s="13">
        <v>23.4</v>
      </c>
      <c r="I17" s="8" t="s">
        <v>18</v>
      </c>
      <c r="J17" s="18">
        <v>7500</v>
      </c>
      <c r="K17" s="8">
        <f>J17*F17</f>
        <v>911850</v>
      </c>
      <c r="L17" s="8" t="s">
        <v>19</v>
      </c>
    </row>
    <row r="18" ht="50" customHeight="1" spans="1:12">
      <c r="A18" s="8">
        <v>22</v>
      </c>
      <c r="B18" s="8">
        <v>1</v>
      </c>
      <c r="C18" s="9">
        <v>704</v>
      </c>
      <c r="D18" s="10" t="s">
        <v>16</v>
      </c>
      <c r="E18" s="10" t="s">
        <v>17</v>
      </c>
      <c r="F18" s="11">
        <v>121.58</v>
      </c>
      <c r="G18" s="12">
        <v>98.18</v>
      </c>
      <c r="H18" s="13">
        <v>23.4</v>
      </c>
      <c r="I18" s="8" t="s">
        <v>18</v>
      </c>
      <c r="J18" s="18">
        <v>7500</v>
      </c>
      <c r="K18" s="8">
        <f t="shared" ref="K18:K27" si="1">J18*F18</f>
        <v>911850</v>
      </c>
      <c r="L18" s="8" t="s">
        <v>19</v>
      </c>
    </row>
    <row r="19" ht="50" customHeight="1" spans="1:12">
      <c r="A19" s="8">
        <v>22</v>
      </c>
      <c r="B19" s="8">
        <v>1</v>
      </c>
      <c r="C19" s="9">
        <v>801</v>
      </c>
      <c r="D19" s="10" t="s">
        <v>16</v>
      </c>
      <c r="E19" s="10" t="s">
        <v>17</v>
      </c>
      <c r="F19" s="11">
        <v>121.58</v>
      </c>
      <c r="G19" s="12">
        <v>98.18</v>
      </c>
      <c r="H19" s="13">
        <v>23.4</v>
      </c>
      <c r="I19" s="8" t="s">
        <v>18</v>
      </c>
      <c r="J19" s="18">
        <v>7500</v>
      </c>
      <c r="K19" s="8">
        <f t="shared" si="1"/>
        <v>911850</v>
      </c>
      <c r="L19" s="8" t="s">
        <v>19</v>
      </c>
    </row>
    <row r="20" ht="50" customHeight="1" spans="1:12">
      <c r="A20" s="8">
        <v>22</v>
      </c>
      <c r="B20" s="8">
        <v>1</v>
      </c>
      <c r="C20" s="9">
        <v>804</v>
      </c>
      <c r="D20" s="10" t="s">
        <v>16</v>
      </c>
      <c r="E20" s="10" t="s">
        <v>17</v>
      </c>
      <c r="F20" s="11">
        <v>121.58</v>
      </c>
      <c r="G20" s="12">
        <v>98.18</v>
      </c>
      <c r="H20" s="13">
        <v>23.4</v>
      </c>
      <c r="I20" s="8" t="s">
        <v>18</v>
      </c>
      <c r="J20" s="18">
        <v>7500</v>
      </c>
      <c r="K20" s="8">
        <f t="shared" si="1"/>
        <v>911850</v>
      </c>
      <c r="L20" s="8" t="s">
        <v>19</v>
      </c>
    </row>
    <row r="21" ht="50" customHeight="1" spans="1:12">
      <c r="A21" s="8">
        <v>22</v>
      </c>
      <c r="B21" s="8">
        <v>1</v>
      </c>
      <c r="C21" s="9">
        <v>901</v>
      </c>
      <c r="D21" s="10" t="s">
        <v>16</v>
      </c>
      <c r="E21" s="10" t="s">
        <v>17</v>
      </c>
      <c r="F21" s="11">
        <v>121.58</v>
      </c>
      <c r="G21" s="12">
        <v>98.18</v>
      </c>
      <c r="H21" s="13">
        <v>23.4</v>
      </c>
      <c r="I21" s="8" t="s">
        <v>18</v>
      </c>
      <c r="J21" s="18">
        <v>7500</v>
      </c>
      <c r="K21" s="8">
        <f t="shared" si="1"/>
        <v>911850</v>
      </c>
      <c r="L21" s="8" t="s">
        <v>19</v>
      </c>
    </row>
    <row r="22" ht="50" customHeight="1" spans="1:12">
      <c r="A22" s="8">
        <v>22</v>
      </c>
      <c r="B22" s="8">
        <v>1</v>
      </c>
      <c r="C22" s="9">
        <v>904</v>
      </c>
      <c r="D22" s="10" t="s">
        <v>16</v>
      </c>
      <c r="E22" s="10" t="s">
        <v>17</v>
      </c>
      <c r="F22" s="11">
        <v>121.58</v>
      </c>
      <c r="G22" s="12">
        <v>98.18</v>
      </c>
      <c r="H22" s="13">
        <v>23.4</v>
      </c>
      <c r="I22" s="8" t="s">
        <v>18</v>
      </c>
      <c r="J22" s="18">
        <v>7500</v>
      </c>
      <c r="K22" s="8">
        <f t="shared" si="1"/>
        <v>911850</v>
      </c>
      <c r="L22" s="8" t="s">
        <v>19</v>
      </c>
    </row>
    <row r="23" ht="50" customHeight="1" spans="1:12">
      <c r="A23" s="8">
        <v>22</v>
      </c>
      <c r="B23" s="8">
        <v>1</v>
      </c>
      <c r="C23" s="9">
        <v>1001</v>
      </c>
      <c r="D23" s="10" t="s">
        <v>16</v>
      </c>
      <c r="E23" s="10" t="s">
        <v>17</v>
      </c>
      <c r="F23" s="11">
        <v>121.58</v>
      </c>
      <c r="G23" s="12">
        <v>98.18</v>
      </c>
      <c r="H23" s="13">
        <v>23.4</v>
      </c>
      <c r="I23" s="8" t="s">
        <v>18</v>
      </c>
      <c r="J23" s="18">
        <v>7500</v>
      </c>
      <c r="K23" s="8">
        <f t="shared" si="1"/>
        <v>911850</v>
      </c>
      <c r="L23" s="8" t="s">
        <v>19</v>
      </c>
    </row>
    <row r="24" ht="50" customHeight="1" spans="1:12">
      <c r="A24" s="8">
        <v>22</v>
      </c>
      <c r="B24" s="8">
        <v>1</v>
      </c>
      <c r="C24" s="9">
        <v>1004</v>
      </c>
      <c r="D24" s="10" t="s">
        <v>16</v>
      </c>
      <c r="E24" s="10" t="s">
        <v>17</v>
      </c>
      <c r="F24" s="11">
        <v>121.58</v>
      </c>
      <c r="G24" s="12">
        <v>98.18</v>
      </c>
      <c r="H24" s="13">
        <v>23.4</v>
      </c>
      <c r="I24" s="8" t="s">
        <v>18</v>
      </c>
      <c r="J24" s="18">
        <v>7500</v>
      </c>
      <c r="K24" s="8">
        <f t="shared" si="1"/>
        <v>911850</v>
      </c>
      <c r="L24" s="8" t="s">
        <v>19</v>
      </c>
    </row>
    <row r="25" ht="50" customHeight="1" spans="1:12">
      <c r="A25" s="8">
        <v>22</v>
      </c>
      <c r="B25" s="8">
        <v>1</v>
      </c>
      <c r="C25" s="9">
        <v>1104</v>
      </c>
      <c r="D25" s="10" t="s">
        <v>16</v>
      </c>
      <c r="E25" s="10" t="s">
        <v>17</v>
      </c>
      <c r="F25" s="11">
        <v>121.58</v>
      </c>
      <c r="G25" s="12">
        <v>98.18</v>
      </c>
      <c r="H25" s="13">
        <v>23.4</v>
      </c>
      <c r="I25" s="8" t="s">
        <v>18</v>
      </c>
      <c r="J25" s="18">
        <v>7500</v>
      </c>
      <c r="K25" s="8">
        <f t="shared" si="1"/>
        <v>911850</v>
      </c>
      <c r="L25" s="8" t="s">
        <v>19</v>
      </c>
    </row>
    <row r="26" ht="50" customHeight="1" spans="1:12">
      <c r="A26" s="8">
        <v>22</v>
      </c>
      <c r="B26" s="8">
        <v>1</v>
      </c>
      <c r="C26" s="9">
        <v>1204</v>
      </c>
      <c r="D26" s="10" t="s">
        <v>16</v>
      </c>
      <c r="E26" s="10" t="s">
        <v>17</v>
      </c>
      <c r="F26" s="11">
        <v>121.58</v>
      </c>
      <c r="G26" s="12">
        <v>98.18</v>
      </c>
      <c r="H26" s="13">
        <v>23.4</v>
      </c>
      <c r="I26" s="8" t="s">
        <v>18</v>
      </c>
      <c r="J26" s="18">
        <v>7500</v>
      </c>
      <c r="K26" s="8">
        <f t="shared" si="1"/>
        <v>911850</v>
      </c>
      <c r="L26" s="8" t="s">
        <v>19</v>
      </c>
    </row>
    <row r="27" ht="50" customHeight="1" spans="1:12">
      <c r="A27" s="8">
        <v>22</v>
      </c>
      <c r="B27" s="8">
        <v>1</v>
      </c>
      <c r="C27" s="9">
        <v>1304</v>
      </c>
      <c r="D27" s="10" t="s">
        <v>16</v>
      </c>
      <c r="E27" s="10" t="s">
        <v>17</v>
      </c>
      <c r="F27" s="11">
        <v>121.58</v>
      </c>
      <c r="G27" s="12">
        <v>98.18</v>
      </c>
      <c r="H27" s="13">
        <v>23.4</v>
      </c>
      <c r="I27" s="8" t="s">
        <v>18</v>
      </c>
      <c r="J27" s="18">
        <v>7500</v>
      </c>
      <c r="K27" s="8">
        <f t="shared" si="1"/>
        <v>911850</v>
      </c>
      <c r="L27" s="8" t="s">
        <v>19</v>
      </c>
    </row>
    <row r="28" ht="50" customHeight="1" spans="1:12">
      <c r="A28" s="8">
        <v>22</v>
      </c>
      <c r="B28" s="8">
        <v>1</v>
      </c>
      <c r="C28" s="9">
        <v>1404</v>
      </c>
      <c r="D28" s="10" t="s">
        <v>16</v>
      </c>
      <c r="E28" s="10" t="s">
        <v>17</v>
      </c>
      <c r="F28" s="11">
        <v>121.58</v>
      </c>
      <c r="G28" s="12">
        <v>98.18</v>
      </c>
      <c r="H28" s="13">
        <v>23.4</v>
      </c>
      <c r="I28" s="8" t="s">
        <v>18</v>
      </c>
      <c r="J28" s="18">
        <v>7500</v>
      </c>
      <c r="K28" s="8">
        <f>J28*F28</f>
        <v>911850</v>
      </c>
      <c r="L28" s="8" t="s">
        <v>19</v>
      </c>
    </row>
    <row r="29" ht="50" customHeight="1" spans="1:12">
      <c r="A29" s="8">
        <v>22</v>
      </c>
      <c r="B29" s="8">
        <v>1</v>
      </c>
      <c r="C29" s="9">
        <v>1504</v>
      </c>
      <c r="D29" s="10" t="s">
        <v>16</v>
      </c>
      <c r="E29" s="10" t="s">
        <v>17</v>
      </c>
      <c r="F29" s="11">
        <v>121.58</v>
      </c>
      <c r="G29" s="12">
        <v>98.18</v>
      </c>
      <c r="H29" s="13">
        <v>23.4</v>
      </c>
      <c r="I29" s="8" t="s">
        <v>18</v>
      </c>
      <c r="J29" s="18">
        <v>7500</v>
      </c>
      <c r="K29" s="8">
        <f>J29*F29</f>
        <v>911850</v>
      </c>
      <c r="L29" s="8" t="s">
        <v>19</v>
      </c>
    </row>
    <row r="30" spans="1:1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ht="17" customHeight="1" spans="1:13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9" t="s">
        <v>20</v>
      </c>
      <c r="L31" s="19"/>
      <c r="M31" s="19"/>
    </row>
    <row r="32" ht="15.6" spans="1:1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20" t="s">
        <v>21</v>
      </c>
      <c r="L32" s="20"/>
      <c r="M32" s="20"/>
    </row>
    <row r="33" spans="1:1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mergeCells count="5">
    <mergeCell ref="A1:M1"/>
    <mergeCell ref="A2:M2"/>
    <mergeCell ref="A3:M3"/>
    <mergeCell ref="K31:M31"/>
    <mergeCell ref="K32:M32"/>
  </mergeCells>
  <conditionalFormatting sqref="C5">
    <cfRule type="duplicateValues" dxfId="0" priority="52"/>
    <cfRule type="duplicateValues" dxfId="0" priority="28"/>
  </conditionalFormatting>
  <conditionalFormatting sqref="C6">
    <cfRule type="duplicateValues" dxfId="0" priority="51"/>
    <cfRule type="duplicateValues" dxfId="0" priority="27"/>
  </conditionalFormatting>
  <conditionalFormatting sqref="C7">
    <cfRule type="duplicateValues" dxfId="0" priority="50"/>
    <cfRule type="duplicateValues" dxfId="0" priority="26"/>
  </conditionalFormatting>
  <conditionalFormatting sqref="C8">
    <cfRule type="duplicateValues" dxfId="0" priority="49"/>
    <cfRule type="duplicateValues" dxfId="0" priority="25"/>
  </conditionalFormatting>
  <conditionalFormatting sqref="C9">
    <cfRule type="duplicateValues" dxfId="0" priority="48"/>
    <cfRule type="duplicateValues" dxfId="0" priority="24"/>
  </conditionalFormatting>
  <conditionalFormatting sqref="C10">
    <cfRule type="duplicateValues" dxfId="0" priority="47"/>
    <cfRule type="duplicateValues" dxfId="0" priority="23"/>
  </conditionalFormatting>
  <conditionalFormatting sqref="C11">
    <cfRule type="duplicateValues" dxfId="0" priority="46"/>
    <cfRule type="duplicateValues" dxfId="0" priority="22"/>
  </conditionalFormatting>
  <conditionalFormatting sqref="C12">
    <cfRule type="duplicateValues" dxfId="0" priority="45"/>
    <cfRule type="duplicateValues" dxfId="0" priority="21"/>
  </conditionalFormatting>
  <conditionalFormatting sqref="C13">
    <cfRule type="duplicateValues" dxfId="0" priority="44"/>
    <cfRule type="duplicateValues" dxfId="0" priority="20"/>
  </conditionalFormatting>
  <conditionalFormatting sqref="C14">
    <cfRule type="duplicateValues" dxfId="0" priority="43"/>
    <cfRule type="duplicateValues" dxfId="0" priority="19"/>
  </conditionalFormatting>
  <conditionalFormatting sqref="C15">
    <cfRule type="duplicateValues" dxfId="0" priority="42"/>
    <cfRule type="duplicateValues" dxfId="0" priority="18"/>
  </conditionalFormatting>
  <conditionalFormatting sqref="C16">
    <cfRule type="duplicateValues" dxfId="0" priority="41"/>
    <cfRule type="duplicateValues" dxfId="0" priority="17"/>
  </conditionalFormatting>
  <conditionalFormatting sqref="C17">
    <cfRule type="duplicateValues" dxfId="0" priority="40"/>
    <cfRule type="duplicateValues" dxfId="0" priority="16"/>
  </conditionalFormatting>
  <conditionalFormatting sqref="C18">
    <cfRule type="duplicateValues" dxfId="0" priority="39"/>
    <cfRule type="duplicateValues" dxfId="0" priority="15"/>
  </conditionalFormatting>
  <conditionalFormatting sqref="C19">
    <cfRule type="duplicateValues" dxfId="0" priority="38"/>
    <cfRule type="duplicateValues" dxfId="0" priority="14"/>
  </conditionalFormatting>
  <conditionalFormatting sqref="C20">
    <cfRule type="duplicateValues" dxfId="0" priority="37"/>
    <cfRule type="duplicateValues" dxfId="0" priority="13"/>
  </conditionalFormatting>
  <conditionalFormatting sqref="C21">
    <cfRule type="duplicateValues" dxfId="0" priority="36"/>
    <cfRule type="duplicateValues" dxfId="0" priority="12"/>
  </conditionalFormatting>
  <conditionalFormatting sqref="C22">
    <cfRule type="duplicateValues" dxfId="0" priority="35"/>
    <cfRule type="duplicateValues" dxfId="0" priority="11"/>
  </conditionalFormatting>
  <conditionalFormatting sqref="C23">
    <cfRule type="duplicateValues" dxfId="0" priority="3"/>
    <cfRule type="duplicateValues" dxfId="0" priority="2"/>
  </conditionalFormatting>
  <conditionalFormatting sqref="C24">
    <cfRule type="duplicateValues" dxfId="0" priority="34"/>
    <cfRule type="duplicateValues" dxfId="0" priority="10"/>
  </conditionalFormatting>
  <conditionalFormatting sqref="C25">
    <cfRule type="duplicateValues" dxfId="0" priority="33"/>
    <cfRule type="duplicateValues" dxfId="0" priority="9"/>
  </conditionalFormatting>
  <conditionalFormatting sqref="C26">
    <cfRule type="duplicateValues" dxfId="0" priority="32"/>
    <cfRule type="duplicateValues" dxfId="0" priority="8"/>
  </conditionalFormatting>
  <conditionalFormatting sqref="C27">
    <cfRule type="duplicateValues" dxfId="0" priority="31"/>
    <cfRule type="duplicateValues" dxfId="0" priority="7"/>
  </conditionalFormatting>
  <conditionalFormatting sqref="C28">
    <cfRule type="duplicateValues" dxfId="0" priority="30"/>
    <cfRule type="duplicateValues" dxfId="0" priority="6"/>
  </conditionalFormatting>
  <conditionalFormatting sqref="C29">
    <cfRule type="duplicateValues" dxfId="0" priority="29"/>
    <cfRule type="duplicateValues" dxfId="0" priority="5"/>
  </conditionalFormatting>
  <conditionalFormatting sqref="C5:C29">
    <cfRule type="duplicateValues" dxfId="0" priority="4"/>
    <cfRule type="duplicateValues" dxfId="0" priority="1"/>
  </conditionalFormatting>
  <pageMargins left="0.75" right="0.75" top="1" bottom="1" header="0.5" footer="0.5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2021-12-29T01:40:00Z</dcterms:created>
  <dcterms:modified xsi:type="dcterms:W3CDTF">2022-03-31T07:49:10Z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DB75B86CD1D44D26894711CD38B6C466</vt:lpwstr>
  </property>
  <property fmtid="{D5CDD505-2E9C-101B-9397-08002B2CF9AE}" pid="3" name="KSOProductBuildVer">
    <vt:lpwstr>2052-11.1.0.11365</vt:lpwstr>
  </property>
</Properties>
</file>