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7" activeTab="7"/>
  </bookViews>
  <sheets>
    <sheet name="dmF47V" sheetId="6" state="hidden" r:id="rId1"/>
    <sheet name="gRSKby" sheetId="7" state="hidden" r:id="rId2"/>
    <sheet name="FbYg6V" sheetId="8" state="hidden" r:id="rId3"/>
    <sheet name="Yaph9w" sheetId="9" state="hidden" r:id="rId4"/>
    <sheet name="x8WN0r" sheetId="10" state="hidden" r:id="rId5"/>
    <sheet name="IrqH5T" sheetId="11" state="hidden" r:id="rId6"/>
    <sheet name="16uNFf" sheetId="5" state="hidden" r:id="rId7"/>
    <sheet name="民族团结进步资金情况备案" sheetId="3" r:id="rId8"/>
    <sheet name="中央财政衔接乡村振兴资金" sheetId="12" r:id="rId9"/>
  </sheets>
  <definedNames>
    <definedName name="_xlnm._FilterDatabase" localSheetId="7" hidden="1">民族团结进步资金情况备案!#REF!</definedName>
  </definedNames>
  <calcPr calcId="144525"/>
</workbook>
</file>

<file path=xl/comments1.xml><?xml version="1.0" encoding="utf-8"?>
<comments xmlns="http://schemas.openxmlformats.org/spreadsheetml/2006/main">
  <authors>
    <author>mzw 0</author>
  </authors>
  <commentList>
    <comment ref="A36" authorId="0">
      <text>
        <r>
          <rPr>
            <b/>
            <sz val="9"/>
            <rFont val="宋体"/>
            <charset val="134"/>
          </rPr>
          <t>mzw 0:</t>
        </r>
        <r>
          <rPr>
            <sz val="9"/>
            <rFont val="宋体"/>
            <charset val="134"/>
          </rPr>
          <t xml:space="preserve">
</t>
        </r>
      </text>
    </comment>
  </commentList>
</comments>
</file>

<file path=xl/sharedStrings.xml><?xml version="1.0" encoding="utf-8"?>
<sst xmlns="http://schemas.openxmlformats.org/spreadsheetml/2006/main" count="181" uniqueCount="140">
  <si>
    <t>2024年度省级民族团结进步事业发展专项资金项目绩效公示（公示期2024年12月23日-2024年12月27日）</t>
  </si>
  <si>
    <t>序号</t>
  </si>
  <si>
    <t>县（区、市）或市本级</t>
  </si>
  <si>
    <t>单位</t>
  </si>
  <si>
    <t>项目名称</t>
  </si>
  <si>
    <t>项目效益</t>
  </si>
  <si>
    <t>总投资</t>
  </si>
  <si>
    <t>受益户数</t>
  </si>
  <si>
    <t>或受益面人数</t>
  </si>
  <si>
    <t>项目类别</t>
  </si>
  <si>
    <t>具体类别</t>
  </si>
  <si>
    <t>项目地点</t>
  </si>
  <si>
    <t>项目实施内容</t>
  </si>
  <si>
    <t>项目负责人</t>
  </si>
  <si>
    <t>补助资金（万元）</t>
  </si>
  <si>
    <t>资金拨付(精确小数点后两位）</t>
  </si>
  <si>
    <t>地方财政配套资金（万元）</t>
  </si>
  <si>
    <t>备注（完成情况）</t>
  </si>
  <si>
    <t>市本级</t>
  </si>
  <si>
    <t>湖州市民宗局</t>
  </si>
  <si>
    <t>承办开展“讲好铸牢中华民族共同体意识好故事”——民族团结进步工作巡礼活动</t>
  </si>
  <si>
    <t>生动展现近年来湖州市紧扣铸牢中华民族共同体意识主线，坚决扛起“绿水青山就是金山银山”理念诞生地的使命担当，打造民族团结进步绿色共富样本，创新实施“五同共富·幸福家园”建设行动，奋力开辟在“在湖州看见美丽中国”的民族团结新境界。</t>
  </si>
  <si>
    <t>/</t>
  </si>
  <si>
    <t>民族文化</t>
  </si>
  <si>
    <t>举办文化活动、民族宣传</t>
  </si>
  <si>
    <t>湖州市</t>
  </si>
  <si>
    <t>定向用于央视（中央新影发现之旅频道）拍摄宣传展现湖州民族团结进步工作的纪录片——石榴花红看湖州，并在该频道《记录东方》栏目播出（15分钟一期）。</t>
  </si>
  <si>
    <t>季华</t>
  </si>
  <si>
    <t>已完成</t>
  </si>
  <si>
    <t>全市铸牢中华民族共同体意识示范创建</t>
  </si>
  <si>
    <t>聚焦铸牢中华民共同体意识“全域”示范创建，团结带领全市各族群众积极投身“在湖州看见美丽中国”实干争先主题实践，推动新时代民族工作不断迈上新台阶。</t>
  </si>
  <si>
    <t>北京、湖州</t>
  </si>
  <si>
    <t>1.列支中华民族共同体意识体验馆“浙江馆”开馆项目参展和“湖州周”期间各类展陈；2.开展铸牢中华共同体意识示范市创建，提升阵地建设；3.承办省级铸牢中华民族共同体意识经验交流会，举办全市旅游促进各民族交往交流交融讲解员培训班。</t>
  </si>
  <si>
    <t>吴兴区</t>
  </si>
  <si>
    <t>吴兴区民宗局</t>
  </si>
  <si>
    <t>吴兴区民族团结进步创建及“之江同心·石榴红”阵地提升</t>
  </si>
  <si>
    <t>聚焦吴兴特色，围绕“丝瓷笔茶”文化阵地服务民打造“江南文化探源”铸牢中华民族共同体意识研学路线，联合打造“之江同心·石榴红”品牌精品文化矩阵，推动吴兴区民族团结进步创建工作提质扩面。</t>
  </si>
  <si>
    <t>6万</t>
  </si>
  <si>
    <t>吴兴区青少年宫、钱山漾文化交流中心、东林镇星火村</t>
  </si>
  <si>
    <r>
      <rPr>
        <b/>
        <sz val="10"/>
        <rFont val="宋体"/>
        <charset val="134"/>
      </rPr>
      <t>补助3家获评2023年省级民族团结进步创建重点培育单位：</t>
    </r>
    <r>
      <rPr>
        <sz val="10"/>
        <rFont val="宋体"/>
        <charset val="134"/>
      </rPr>
      <t>1.在吴兴区青少年宫除开设民族文化课程外，内部专门设置民族文化展示区、非遗文化体验区，以及对红领巾学院、石榴红广场、民族文化长廊、劳动实践基地等多处功能板块进行嵌入式文化软植入。2.在钱山漾交流中心大力挖掘各民族共建共享的文化资源，精心策划反映民族团结的主题展览，优化展现民族文化的活动品牌，充分发挥文博场所“润物无声”的宣传教育作用，积极构建中华民族共有精神家园，共建“铸牢中华民族共同体意识教育实践基地”。3.在星火村建成新居民服务窗口、“小句点”调解室、点点点星空学堂、红色影院儿童之家等功能板块，与东林镇第二小学结对成立“百花向阳”家长学校，提供子女就学咨询，助力民族职工子女求知求学，助力新老居民新老互嵌式融居。</t>
    </r>
  </si>
  <si>
    <t>吴川（季  远、郝韧、付森）</t>
  </si>
  <si>
    <t>南浔区</t>
  </si>
  <si>
    <t>南浔区民宗局</t>
  </si>
  <si>
    <t>南浔区民族团结进步创建及“之江同心·石榴红”阵地提升</t>
  </si>
  <si>
    <t>以街道、村（社区）为重点，多维度营造“中华民族一家亲”的浓厚氛围，促进各民族群众广泛交往、全面交流、深度交融，推动铸牢中华民族共同体意识走深走实。</t>
  </si>
  <si>
    <t>10万</t>
  </si>
  <si>
    <t>东迁街道水晶晶社区党群服务中心、练市镇、华侨村</t>
  </si>
  <si>
    <r>
      <rPr>
        <b/>
        <sz val="10"/>
        <rFont val="宋体"/>
        <charset val="134"/>
      </rPr>
      <t>补助3家获评2023年省级民族团结进步创建重点培育单位：</t>
    </r>
    <r>
      <rPr>
        <sz val="10"/>
        <rFont val="宋体"/>
        <charset val="134"/>
      </rPr>
      <t>1.在水晶晶社区打造民族团结元素丰富的书画室、舞蹈室、阅览室等特色石榴红空间，常态化开展活动。成立水晶晶石榴红宣讲队，大力宣传党的民族政策、法律法规，积极开展各类志愿服务。2.打造水口“石榴红”家园，开展各类活动让各民族同胞切实感受到党委、政府的关心关怀。3.开展阵地建设，构建生活共享、乡歌共唱、乡村共治、初心共守、民族共富“五共”民族团结进步创建机制，着力打造民族团结进步华桥特色。</t>
    </r>
  </si>
  <si>
    <t>戴明福（唐玉慧、冯玉芬、张颖）</t>
  </si>
  <si>
    <t>德清县</t>
  </si>
  <si>
    <t>德清县阜溪街道</t>
  </si>
  <si>
    <t>“兴山未来社区”石榴红家园建设</t>
  </si>
  <si>
    <t>打造街道各族新老居民共创共享的共富家园，为社区及周边地区居民提供学习新技能、开展文化活动的场所。</t>
  </si>
  <si>
    <t>3600万</t>
  </si>
  <si>
    <t>德清县阜溪街道兴山社区</t>
  </si>
  <si>
    <r>
      <rPr>
        <b/>
        <sz val="10"/>
        <rFont val="宋体"/>
        <charset val="134"/>
      </rPr>
      <t>获评省民宗委2024年度共同富裕重点项目定向支持：</t>
    </r>
    <r>
      <rPr>
        <sz val="10"/>
        <rFont val="宋体"/>
        <charset val="134"/>
      </rPr>
      <t>1.持续改造提升文化礼堂、城市书房、石榴红公园、青年之家等各族群众共享共融文化空间，优化设施设备并提升铸牢中华民族共同体意识氛围；2.开展新居民迎元旦、迎元宵、迎元旦庆端午等一系列有利于各族群众交往交流交融的文化活动30多场次，其中第五届新居民节活动备受欢迎。3.同高新园区企业、阜溪成校联合办班，先后开设养殖种植、机械操控、电商创业、餐饮运营等就业技能培训班30多期、培训3000余人次，实现新增就业800人。</t>
    </r>
  </si>
  <si>
    <t>夏赛祎</t>
  </si>
  <si>
    <t>德清县民宗局</t>
  </si>
  <si>
    <t>德清县民族团结进步创建及“之江同心·石榴红”阵地提升</t>
  </si>
  <si>
    <t>在乡镇（街道）、企业、学校等多领域全方位铸牢中华民族共同体意识，全面提升全县民族团结进步创建氛围。</t>
  </si>
  <si>
    <t>97万</t>
  </si>
  <si>
    <t>浙江汇隆新材料股份有限公司、湖州市技师学院、下渚湖街道水精灵共富基地、雷甸镇、湖州天丰电源有限公司、莫干山镇</t>
  </si>
  <si>
    <r>
      <rPr>
        <b/>
        <sz val="10"/>
        <rFont val="宋体"/>
        <charset val="134"/>
      </rPr>
      <t>补助6家获评2023年省级民族团结进步创建重点培育单位：</t>
    </r>
    <r>
      <rPr>
        <sz val="10"/>
        <rFont val="宋体"/>
        <charset val="134"/>
      </rPr>
      <t>1.浙江汇隆新材料股份有限公司依托企业车间政委机制，关心各族员工计化解矛盾10起、解决纠纷6件，成立天使基金，开展走访慰问、村企结对等活动举行各类文化活动，促进各民族员工和谐相处、互帮互助。2.湖州市技师学院将铸牢中华民族共同体意识充分融入教育教学、校园文化和社会实践各环节，创新人才培养模式，实现产教训研深度融合，培养各族青年人才，不断拓宽各族青年就业渠道，机电、电商、汽修等专业学生就业创业率保持85%以上。3.湖州市技师学院、下渚湖街道水精灵共富基地打造会议室、标本室、档案室、实验室、休闲区、充品区等集各族群众创业培训、帮扶咨询于一体的多功能基地。基地依托青虾养殖纪实优势，为青虾养殖户提供技术指导、培训、饲料、种苗、防病、收购、资助及信息等产、供、销配套一体化服务，推动共同富裕。4.雷甸镇打造“之江同心·石榴红”系列阵地8个，提高民族展示馆硬件设施，定期开展民族团结主题活动，丰富辖区居民的生活。5.在湖州天丰电源有限公司打造民族读书角”“石榴红谈心区”等多功能区块，为宣传民族政策、反映社情民意、化解矛盾纠纷搭建民族沟通的“连心桥”，民族群众的“暖心屋。6.在莫干山镇打造民族公园、团结奋飞长廊、健康读书室、进步创作室、民族舞蹈室、快乐健身、暖心调解室、民族团结教育培训室、红心志愿服务队组成。组织开展各类活动，促进各民族交往交流交融。</t>
    </r>
  </si>
  <si>
    <t>徐国春（沈国兴、马佳佳、朱光玲、陆娟珏、钟剑炜、陈国英）</t>
  </si>
  <si>
    <t>长兴县</t>
  </si>
  <si>
    <t>长兴县民宗局</t>
  </si>
  <si>
    <t>长兴县职教中心石榴红家园</t>
  </si>
  <si>
    <t>全面展示党的民族政策和长兴县在铸牢中华民族共同体意识方面的有效做法和成效。面向全县中小学生开放，使之成为铸牢中华民族共同体意识的教育基地。</t>
  </si>
  <si>
    <t>60万</t>
  </si>
  <si>
    <t>长兴县职业技术教育中心学校</t>
  </si>
  <si>
    <r>
      <rPr>
        <b/>
        <sz val="10"/>
        <rFont val="宋体"/>
        <charset val="134"/>
      </rPr>
      <t>获评省民宗委2024年度共同富裕重点项目定向支持：</t>
    </r>
    <r>
      <rPr>
        <sz val="10"/>
        <rFont val="宋体"/>
        <charset val="134"/>
      </rPr>
      <t>在学校民族之家一楼建成铸牢中华民族共同体意识主题展馆，分一同筑梦、三同促融、五同共富三个篇章，全面展示学校民族融合教育成果，面向全县中小学开放，进一步铸牢各族学生中华民族共同体意识。</t>
    </r>
  </si>
  <si>
    <t>顾海林</t>
  </si>
  <si>
    <t>长兴县民族团结进步创建及“之江同心·石榴红”阵地提升</t>
  </si>
  <si>
    <t>开展“五同共富·幸福家园”建设试点，通过丰富文化活动、多形式文化宣传方式，做好“融合”文章，在全县营造各族群众共建共治共享良好氛围。</t>
  </si>
  <si>
    <t>5亿18万</t>
  </si>
  <si>
    <t>举办文化活动、民族宣传等</t>
  </si>
  <si>
    <t>雉城街道台苑新村社区、长兴县文化馆、吕山乡斗门村、太湖街道、太湖街道杨湾居委会</t>
  </si>
  <si>
    <r>
      <rPr>
        <b/>
        <sz val="10"/>
        <rFont val="宋体"/>
        <charset val="134"/>
      </rPr>
      <t>补助5家获评2023年省级民族团结进步创建重点培育单位和省级民族团结进步教育基地：</t>
    </r>
    <r>
      <rPr>
        <sz val="10"/>
        <rFont val="宋体"/>
        <charset val="134"/>
      </rPr>
      <t>1.台苑新村社区以“一带一路、一园一馆、一站一室”等为阵地，开展各类民族团结文化宣传，共举办民族团结文化活动12场次、制作文化楼道20个、制作宣传册800册。2.长兴县文化馆举办幸福邻里节、春节全家福大赛、手机拍摄富美长兴照片展等各族群众文化展览活动；与汶川县文化馆签定文化共建协议，开展民族团结进步教育跨区域共建，加强各族文化交流，进一步铸牢社会共同体意识。3.吕山乡建立“东羊西送”工程，帮助当地低收入农户增收的同时，连续8年为西部地区输送优质种羊。在新疆柯坪建立湖羊养殖基地，为新疆牧民增加收益，并通过“空中课堂”传授养羊经验知识。4.和·太湖石榴红家园打造“五同共富·幸福家园”石榴红书吧、初心馆、石榴红宣讲直播间及民主协商议事厅，举办各类石榴红志愿服务活动9场次，设立石榴红基金，帮扶困难新居民5人。5.打造杨湾56融合馆，新增石榴红书吧，杨湾56石榴红志愿服务队为新居民开展志愿服务29场次，结合传统节日开展各类活动9场次，举办新居民技能培训5场次，结对帮扶新居民7人。</t>
    </r>
  </si>
  <si>
    <t>颜宏芳（黄芝红、王勇、温政盛、周灵）</t>
  </si>
  <si>
    <t>安吉县</t>
  </si>
  <si>
    <t>郎村村</t>
  </si>
  <si>
    <t>章村镇郎村村同心共富基地</t>
  </si>
  <si>
    <t>改善农村交通条件、基础设施和村容村貌，提升村寨特色魅力，助力乡村旅游产业发展。</t>
  </si>
  <si>
    <t>基础设施</t>
  </si>
  <si>
    <t>乡村道路</t>
  </si>
  <si>
    <t>安吉县章村镇郎村村</t>
  </si>
  <si>
    <r>
      <rPr>
        <b/>
        <sz val="10"/>
        <rFont val="宋体"/>
        <charset val="134"/>
      </rPr>
      <t>获评省民宗委2024年度共同富裕重点项目定向支持：</t>
    </r>
    <r>
      <rPr>
        <sz val="10"/>
        <rFont val="宋体"/>
        <charset val="134"/>
      </rPr>
      <t xml:space="preserve">完成工程设计，完成公园基础建设，包括拓宽，花坛、石板铺设等建设，民族村基础设施和村容村貌得到进一步提升。
</t>
    </r>
  </si>
  <si>
    <t>应朝根</t>
  </si>
  <si>
    <t>中张村</t>
  </si>
  <si>
    <t>实施民族乡村产业及基础类项目（报福镇中张村下平堂环境提升工程）</t>
  </si>
  <si>
    <t>村容村貌整治（路灯）</t>
  </si>
  <si>
    <t>安吉县报福镇中张村</t>
  </si>
  <si>
    <t>1、新建管理用房一座，共投入资金15万元，
2、自然村节点改造及庭院美化、绿化</t>
  </si>
  <si>
    <t>程驰</t>
  </si>
  <si>
    <t>安吉县民宗局</t>
  </si>
  <si>
    <t>安吉县民族团结进步创建及“之江同心·石榴红”阵地提升</t>
  </si>
  <si>
    <t>浓厚民族团进进步氛围，有形有效有感铸牢中华民族共同体意识，为各族群众提供精细化服务。</t>
  </si>
  <si>
    <t>中策橡胶（安吉）有限公司、安吉县孝源街道科声磁材、递铺街道长乐社区、灵峰街道霞泉村、天荒坪镇余村村</t>
  </si>
  <si>
    <r>
      <rPr>
        <b/>
        <sz val="10"/>
        <rFont val="宋体"/>
        <charset val="134"/>
      </rPr>
      <t>补助5家获评2023年省级民族团结进步创建重点培育单位和省级民族团结进步教育基地：</t>
    </r>
    <r>
      <rPr>
        <sz val="10"/>
        <rFont val="宋体"/>
        <charset val="134"/>
      </rPr>
      <t>1.中策橡胶（安吉）有限公司建立“石榴籽阅读角”“员工矛盾调解室”以及“民族团结员工活动中心”等为一体的综合服务中心。2.打造科声石榴红之家，为职工提供各类服务，举办各民族参与的文化体育活动，促进交往交流交融。3.开展阵地建设，打造长乐红工作室，助力新居民服务管理，开展成长小屋服务项目，为各族新居民提供子女看护、困难帮扶等。4.霞泉村建立金大姐石榴红调解工作室，依托村“三点半泉心公益课堂”，开设少年儿童第二课堂，为各族青少年提供交流平台。5.余村村建立石榴红书吧，进一步提升民族团结进步创建氛围，加强讲解员队伍的培养，开展铸牢中华民族共同体意识宣讲等主题活动。</t>
    </r>
  </si>
  <si>
    <t>应波（宋泰愚、邓道路、温兴元、周慧、吴芷雯</t>
  </si>
  <si>
    <t>完成</t>
  </si>
  <si>
    <t>南太湖新区</t>
  </si>
  <si>
    <t>南太湖新区党群工作部</t>
  </si>
  <si>
    <t>南太湖新区民族团结进步创建及“之江同心·石榴红”阵地提升</t>
  </si>
  <si>
    <t>通过民族团结阵地建设，促进各族群众不断铸牢中华民族共同体意识。</t>
  </si>
  <si>
    <t>南太湖新区龙溪街道罗师庄新居民党支部</t>
  </si>
  <si>
    <t>1.打造湖州南太湖新区“平安大哥”工作室;2.提升“民族团结进步”创建氛围.</t>
  </si>
  <si>
    <t>胡渊</t>
  </si>
  <si>
    <t>公示时间为5个工作日：2024年12月23日——2024年12月27日  
如有异议，请在公示期内以书面形式向市委统战部民族工作处反映。
联系人：冯阳 联系电话：13957257985</t>
  </si>
  <si>
    <t>附件：2</t>
  </si>
  <si>
    <t>2024年度中央财政衔接推进乡村振兴补助资金（少数民族发展任务）项目备案表</t>
  </si>
  <si>
    <r>
      <rPr>
        <b/>
        <i/>
        <u/>
        <sz val="11"/>
        <rFont val="仿宋_GB2312"/>
        <charset val="134"/>
      </rPr>
      <t xml:space="preserve">    </t>
    </r>
    <r>
      <rPr>
        <b/>
        <sz val="11"/>
        <rFont val="仿宋_GB2312"/>
        <charset val="134"/>
      </rPr>
      <t>市民宗局（盖章）</t>
    </r>
  </si>
  <si>
    <t>设区市名称</t>
  </si>
  <si>
    <t>县市区    名称</t>
  </si>
  <si>
    <t>项目建设乡镇名称</t>
  </si>
  <si>
    <t>项目建设村名称</t>
  </si>
  <si>
    <t>项目类型</t>
  </si>
  <si>
    <t>项目主要建设内容</t>
  </si>
  <si>
    <t>项目预期效益</t>
  </si>
  <si>
    <t>资金投入（万元）</t>
  </si>
  <si>
    <t>少数民族发展任务资金支出进度（截止2024年11月30日）</t>
  </si>
  <si>
    <t>建设性质</t>
  </si>
  <si>
    <t>项目具体实施单位</t>
  </si>
  <si>
    <t>是否已纳入国家乡村振兴项目库</t>
  </si>
  <si>
    <t>县级民族工作部门是否负责监督管理</t>
  </si>
  <si>
    <t>项目开工时间</t>
  </si>
  <si>
    <t>项目完成或预计完成时间</t>
  </si>
  <si>
    <t>项目施工进度慢的主要原因</t>
  </si>
  <si>
    <t>备注
(完成情况）</t>
  </si>
  <si>
    <t>是否脱贫县</t>
  </si>
  <si>
    <t>是否国家乡村振兴重点帮扶县</t>
  </si>
  <si>
    <t>是否陆地边境县</t>
  </si>
  <si>
    <t>是否脱贫村</t>
  </si>
  <si>
    <t>是否人口较少民族聚居村</t>
  </si>
  <si>
    <t>是否少数民族特色村寨</t>
  </si>
  <si>
    <t>是否民族乡村振兴试点</t>
  </si>
  <si>
    <t>中央    少数民族发展任务资金</t>
  </si>
  <si>
    <t>省级    民族团结进度专项资金配套资金</t>
  </si>
  <si>
    <t>其他资金</t>
  </si>
  <si>
    <t>1、项目名称：村名及实施项目。名称要求准确、完整；项目包括只要有财政资金安排的民族村及少数民族50人以上自然村的项目。
2、项目建设地点：具体到乡（镇）的行政村或自然村。
3、项目建设内容及预期效益：要求选择最关键的内容，明确规格数量等，如：××村乡村道路，长800米、宽4米、厚0.2米；××村少数民族民居立面改造1000平方米。
4、项目具体实施单位：指具体负责项目实施的单位，行政村、乡镇，县（市、区）民宗局，等。
5、项目类型：产业发展、基础设施，特色村寨、能力建设、民族文化（中央资金不作安排）。
6、具体类别：
产业发展：种植业，养殖业，农副产品加工业（含来料加工），少数民族传统手工艺，新兴产业和品牌打造（含会展、电商等）。
基础设施：农田水利，人畜饮水，乡村道路、桥涵，沼气等能源项目，危房或住房改造项目，架电、网络，村容村貌整治（路灯），其他。
能力建设：劳动力转移培训、实用技术培训，其他。
特色村寨：民居改造、旅游开发、民族特色项目（民族特色的建筑标志和装饰符号建设等）、村容村貌美化，其他。
民族文化：举办文化活动、民族宣传（风光片等摄制、出版书刊等）、文化培训，其他。（中央资金不安排）
7、建设性质：新建、续建、改建、扩建、复建。
8、非本年度资金在备注栏注明。</t>
  </si>
</sst>
</file>

<file path=xl/styles.xml><?xml version="1.0" encoding="utf-8"?>
<styleSheet xmlns="http://schemas.openxmlformats.org/spreadsheetml/2006/main">
  <numFmts count="6">
    <numFmt numFmtId="176" formatCode="0.00_);[Red]\(0.00\)"/>
    <numFmt numFmtId="177"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1">
    <font>
      <sz val="12"/>
      <name val="宋体"/>
      <charset val="134"/>
    </font>
    <font>
      <b/>
      <sz val="12"/>
      <name val="宋体"/>
      <charset val="134"/>
    </font>
    <font>
      <sz val="11"/>
      <color theme="1"/>
      <name val="宋体"/>
      <charset val="134"/>
      <scheme val="minor"/>
    </font>
    <font>
      <sz val="18"/>
      <name val="方正小标宋简体"/>
      <charset val="134"/>
    </font>
    <font>
      <b/>
      <i/>
      <u/>
      <sz val="11"/>
      <name val="仿宋_GB2312"/>
      <charset val="134"/>
    </font>
    <font>
      <sz val="14"/>
      <name val="仿宋_GB2312"/>
      <charset val="134"/>
    </font>
    <font>
      <sz val="11"/>
      <name val="仿宋_GB2312"/>
      <charset val="134"/>
    </font>
    <font>
      <sz val="10"/>
      <name val="宋体"/>
      <charset val="134"/>
    </font>
    <font>
      <sz val="10"/>
      <color rgb="FF000000"/>
      <name val="宋体"/>
      <charset val="134"/>
    </font>
    <font>
      <sz val="10"/>
      <color theme="1"/>
      <name val="宋体"/>
      <charset val="134"/>
    </font>
    <font>
      <sz val="11"/>
      <color theme="1"/>
      <name val="仿宋_GB2312"/>
      <charset val="134"/>
    </font>
    <font>
      <sz val="10"/>
      <color indexed="8"/>
      <name val="宋体"/>
      <charset val="134"/>
    </font>
    <font>
      <sz val="11"/>
      <color rgb="FFFF0000"/>
      <name val="仿宋_GB2312"/>
      <charset val="134"/>
    </font>
    <font>
      <b/>
      <sz val="11"/>
      <color rgb="FFFF0000"/>
      <name val="仿宋_GB2312"/>
      <charset val="134"/>
    </font>
    <font>
      <sz val="10"/>
      <color rgb="FFFF0000"/>
      <name val="宋体"/>
      <charset val="134"/>
    </font>
    <font>
      <b/>
      <sz val="10"/>
      <name val="宋体"/>
      <charset val="134"/>
    </font>
    <font>
      <sz val="10"/>
      <color rgb="FF000000"/>
      <name val="宋体"/>
      <charset val="134"/>
      <scheme val="minor"/>
    </font>
    <font>
      <b/>
      <sz val="10"/>
      <color rgb="FFFF0000"/>
      <name val="宋体"/>
      <charset val="134"/>
    </font>
    <font>
      <b/>
      <sz val="18"/>
      <name val="方正小标宋简体"/>
      <charset val="134"/>
    </font>
    <font>
      <sz val="11"/>
      <color indexed="9"/>
      <name val="宋体"/>
      <charset val="134"/>
    </font>
    <font>
      <sz val="11"/>
      <color indexed="8"/>
      <name val="宋体"/>
      <charset val="134"/>
    </font>
    <font>
      <sz val="11"/>
      <color indexed="20"/>
      <name val="宋体"/>
      <charset val="134"/>
    </font>
    <font>
      <sz val="11"/>
      <color indexed="60"/>
      <name val="宋体"/>
      <charset val="134"/>
    </font>
    <font>
      <i/>
      <sz val="11"/>
      <color indexed="23"/>
      <name val="宋体"/>
      <charset val="134"/>
    </font>
    <font>
      <b/>
      <sz val="11"/>
      <color indexed="8"/>
      <name val="宋体"/>
      <charset val="134"/>
    </font>
    <font>
      <b/>
      <sz val="11"/>
      <color indexed="56"/>
      <name val="宋体"/>
      <charset val="134"/>
    </font>
    <font>
      <sz val="11"/>
      <color indexed="17"/>
      <name val="宋体"/>
      <charset val="134"/>
    </font>
    <font>
      <sz val="11"/>
      <color indexed="10"/>
      <name val="宋体"/>
      <charset val="134"/>
    </font>
    <font>
      <u/>
      <sz val="11"/>
      <color indexed="20"/>
      <name val="宋体"/>
      <charset val="134"/>
    </font>
    <font>
      <b/>
      <sz val="18"/>
      <color indexed="56"/>
      <name val="宋体"/>
      <charset val="134"/>
    </font>
    <font>
      <b/>
      <sz val="13"/>
      <color indexed="56"/>
      <name val="宋体"/>
      <charset val="134"/>
    </font>
    <font>
      <u/>
      <sz val="11"/>
      <color indexed="12"/>
      <name val="宋体"/>
      <charset val="134"/>
    </font>
    <font>
      <b/>
      <sz val="15"/>
      <color indexed="56"/>
      <name val="宋体"/>
      <charset val="134"/>
    </font>
    <font>
      <sz val="11"/>
      <color indexed="62"/>
      <name val="宋体"/>
      <charset val="134"/>
    </font>
    <font>
      <b/>
      <sz val="11"/>
      <color indexed="52"/>
      <name val="宋体"/>
      <charset val="134"/>
    </font>
    <font>
      <sz val="11"/>
      <color indexed="52"/>
      <name val="宋体"/>
      <charset val="134"/>
    </font>
    <font>
      <b/>
      <sz val="11"/>
      <color indexed="63"/>
      <name val="宋体"/>
      <charset val="134"/>
    </font>
    <font>
      <b/>
      <sz val="11"/>
      <color indexed="9"/>
      <name val="宋体"/>
      <charset val="134"/>
    </font>
    <font>
      <b/>
      <sz val="11"/>
      <name val="仿宋_GB2312"/>
      <charset val="134"/>
    </font>
    <font>
      <sz val="9"/>
      <name val="宋体"/>
      <charset val="134"/>
    </font>
    <font>
      <b/>
      <sz val="9"/>
      <name val="宋体"/>
      <charset val="134"/>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45"/>
        <bgColor indexed="64"/>
      </patternFill>
    </fill>
    <fill>
      <patternFill patternType="solid">
        <fgColor indexed="31"/>
        <bgColor indexed="64"/>
      </patternFill>
    </fill>
    <fill>
      <patternFill patternType="solid">
        <fgColor indexed="43"/>
        <bgColor indexed="64"/>
      </patternFill>
    </fill>
    <fill>
      <patternFill patternType="solid">
        <fgColor indexed="62"/>
        <bgColor indexed="64"/>
      </patternFill>
    </fill>
    <fill>
      <patternFill patternType="solid">
        <fgColor indexed="26"/>
        <bgColor indexed="64"/>
      </patternFill>
    </fill>
    <fill>
      <patternFill patternType="solid">
        <fgColor indexed="10"/>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indexed="51"/>
        <bgColor indexed="64"/>
      </patternFill>
    </fill>
    <fill>
      <patternFill patternType="solid">
        <fgColor indexed="30"/>
        <bgColor indexed="64"/>
      </patternFill>
    </fill>
    <fill>
      <patternFill patternType="solid">
        <fgColor indexed="53"/>
        <bgColor indexed="64"/>
      </patternFill>
    </fill>
    <fill>
      <patternFill patternType="solid">
        <fgColor indexed="36"/>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52"/>
        <bgColor indexed="64"/>
      </patternFill>
    </fill>
    <fill>
      <patternFill patternType="solid">
        <fgColor indexed="5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style="thin">
        <color rgb="FF000000"/>
      </left>
      <right/>
      <top style="thin">
        <color rgb="FF000000"/>
      </top>
      <bottom style="thin">
        <color rgb="FF000000"/>
      </bottom>
      <diagonal/>
    </border>
    <border diagonalDown="true">
      <left style="thin">
        <color auto="true"/>
      </left>
      <right style="thin">
        <color auto="true"/>
      </right>
      <top style="thin">
        <color auto="true"/>
      </top>
      <bottom style="thin">
        <color auto="true"/>
      </bottom>
      <diagonal style="thin">
        <color auto="true"/>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20" fillId="16"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0" fillId="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0"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4" borderId="0" applyNumberFormat="false" applyBorder="false" applyAlignment="false" applyProtection="false">
      <alignment vertical="center"/>
    </xf>
    <xf numFmtId="0" fontId="34" fillId="22" borderId="11"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19"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33" fillId="21" borderId="11" applyNumberFormat="false" applyAlignment="false" applyProtection="false">
      <alignment vertical="center"/>
    </xf>
    <xf numFmtId="0" fontId="36" fillId="22" borderId="13" applyNumberFormat="false" applyAlignment="false" applyProtection="false">
      <alignment vertical="center"/>
    </xf>
    <xf numFmtId="0" fontId="37" fillId="25" borderId="14" applyNumberFormat="false" applyAlignment="false" applyProtection="false">
      <alignment vertical="center"/>
    </xf>
    <xf numFmtId="0" fontId="35" fillId="0" borderId="12" applyNumberFormat="false" applyFill="false" applyAlignment="false" applyProtection="false">
      <alignment vertical="center"/>
    </xf>
    <xf numFmtId="0" fontId="19" fillId="1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26" fillId="1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63">
    <xf numFmtId="0" fontId="0" fillId="0" borderId="0" xfId="0">
      <alignment vertical="center"/>
    </xf>
    <xf numFmtId="0" fontId="0" fillId="0" borderId="0" xfId="0" applyFill="true">
      <alignment vertical="center"/>
    </xf>
    <xf numFmtId="0" fontId="0" fillId="0" borderId="0" xfId="0" applyAlignment="true">
      <alignment horizontal="left" vertical="center"/>
    </xf>
    <xf numFmtId="0" fontId="1" fillId="0" borderId="0" xfId="0" applyFont="true">
      <alignment vertical="center"/>
    </xf>
    <xf numFmtId="0" fontId="0" fillId="0" borderId="0" xfId="0" applyFont="true" applyAlignment="true">
      <alignment horizontal="center" vertical="center"/>
    </xf>
    <xf numFmtId="0" fontId="2" fillId="0" borderId="0" xfId="0" applyFont="true" applyFill="true" applyAlignment="true">
      <alignment vertical="center"/>
    </xf>
    <xf numFmtId="0" fontId="3" fillId="0" borderId="0" xfId="0" applyFont="true" applyFill="true" applyBorder="true" applyAlignment="true" applyProtection="true">
      <alignment horizontal="center" vertical="center"/>
    </xf>
    <xf numFmtId="0" fontId="4" fillId="0" borderId="0" xfId="0" applyFont="true" applyFill="true" applyBorder="true" applyAlignment="true" applyProtection="true">
      <alignment vertical="center"/>
    </xf>
    <xf numFmtId="0" fontId="5" fillId="0" borderId="0" xfId="0" applyFont="true" applyFill="true" applyBorder="true" applyAlignment="true" applyProtection="true">
      <alignment vertical="center"/>
    </xf>
    <xf numFmtId="0" fontId="6" fillId="0" borderId="1" xfId="0" applyFont="true" applyFill="true" applyBorder="true" applyAlignment="true" applyProtection="true">
      <alignment horizontal="center" vertical="center" wrapText="true"/>
    </xf>
    <xf numFmtId="0" fontId="6" fillId="0" borderId="2"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7" fillId="2"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9" fillId="3" borderId="1" xfId="0" applyFont="true" applyFill="true" applyBorder="true" applyAlignment="true">
      <alignment horizontal="center" vertical="center" wrapText="true"/>
    </xf>
    <xf numFmtId="0" fontId="10" fillId="0" borderId="0" xfId="0" applyFont="true" applyFill="true" applyAlignment="true">
      <alignment horizontal="left" vertical="center" wrapText="true"/>
    </xf>
    <xf numFmtId="0" fontId="5" fillId="0" borderId="0" xfId="0" applyFont="true" applyFill="true" applyBorder="true" applyAlignment="true" applyProtection="true">
      <alignment horizontal="center" vertical="center"/>
    </xf>
    <xf numFmtId="0" fontId="6" fillId="0" borderId="3" xfId="0"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5" fillId="0" borderId="0" xfId="0" applyFont="true" applyFill="true" applyAlignment="true" applyProtection="true">
      <alignment horizontal="center" vertical="center"/>
    </xf>
    <xf numFmtId="0" fontId="12" fillId="0" borderId="1" xfId="0" applyFont="true" applyFill="true" applyBorder="true" applyAlignment="true" applyProtection="true">
      <alignment horizontal="center" vertical="center" wrapText="true"/>
    </xf>
    <xf numFmtId="0" fontId="13" fillId="0" borderId="1" xfId="0" applyFont="true" applyFill="true" applyBorder="true" applyAlignment="true" applyProtection="true">
      <alignment horizontal="center" vertical="center" wrapText="true"/>
    </xf>
    <xf numFmtId="0" fontId="8" fillId="0" borderId="1" xfId="0" applyNumberFormat="true" applyFont="true" applyFill="true" applyBorder="true" applyAlignment="true">
      <alignment horizontal="center" vertical="center" wrapText="true"/>
    </xf>
    <xf numFmtId="177" fontId="7" fillId="2" borderId="1" xfId="0" applyNumberFormat="true" applyFont="true" applyFill="true" applyBorder="true" applyAlignment="true">
      <alignment horizontal="center" vertical="center" wrapText="true"/>
    </xf>
    <xf numFmtId="9" fontId="14"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top" wrapText="true"/>
    </xf>
    <xf numFmtId="0" fontId="15" fillId="0" borderId="1" xfId="0" applyFont="true" applyFill="true" applyBorder="true" applyAlignment="true">
      <alignment horizontal="center" vertical="center" wrapText="true"/>
    </xf>
    <xf numFmtId="0" fontId="14" fillId="0" borderId="1" xfId="0" applyFont="true" applyFill="true" applyBorder="true" applyAlignment="true" applyProtection="true">
      <alignment horizontal="center" vertical="center" wrapText="true"/>
    </xf>
    <xf numFmtId="177" fontId="3" fillId="0" borderId="0" xfId="0" applyNumberFormat="true" applyFont="true" applyFill="true" applyBorder="true" applyAlignment="true" applyProtection="true">
      <alignment horizontal="center" vertical="center"/>
    </xf>
    <xf numFmtId="177" fontId="5" fillId="0" borderId="0" xfId="0" applyNumberFormat="true" applyFont="true" applyFill="true" applyBorder="true" applyAlignment="true" applyProtection="true">
      <alignment horizontal="center" vertical="center"/>
    </xf>
    <xf numFmtId="177" fontId="6" fillId="0" borderId="1" xfId="0" applyNumberFormat="true" applyFont="true" applyFill="true" applyBorder="true" applyAlignment="true" applyProtection="true">
      <alignment horizontal="center" vertical="center" wrapText="true"/>
    </xf>
    <xf numFmtId="177" fontId="12" fillId="0" borderId="1" xfId="0" applyNumberFormat="true" applyFont="true" applyFill="true" applyBorder="true" applyAlignment="true" applyProtection="true">
      <alignment horizontal="center" vertical="center" wrapText="true"/>
    </xf>
    <xf numFmtId="0" fontId="14" fillId="0" borderId="1" xfId="0" applyNumberFormat="true" applyFont="true" applyFill="true" applyBorder="true" applyAlignment="true" applyProtection="true">
      <alignment horizontal="center" vertical="center" wrapText="true"/>
    </xf>
    <xf numFmtId="0" fontId="16" fillId="0" borderId="4" xfId="0" applyNumberFormat="true"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7" fillId="0" borderId="2" xfId="0" applyFont="true" applyFill="true" applyBorder="true" applyAlignment="true" applyProtection="true">
      <alignment horizontal="center" vertical="center" wrapText="true"/>
    </xf>
    <xf numFmtId="0" fontId="7" fillId="0" borderId="2" xfId="0" applyFont="true" applyFill="true" applyBorder="true" applyAlignment="true">
      <alignment horizontal="center" vertical="center" wrapText="true"/>
    </xf>
    <xf numFmtId="177" fontId="7" fillId="0" borderId="1" xfId="0" applyNumberFormat="true" applyFont="true" applyFill="true" applyBorder="true" applyAlignment="true" applyProtection="true">
      <alignment horizontal="center" vertical="center" wrapText="true"/>
    </xf>
    <xf numFmtId="0" fontId="9" fillId="3" borderId="2" xfId="0" applyFont="true" applyFill="true" applyBorder="true" applyAlignment="true">
      <alignment horizontal="center" vertical="center" wrapText="true"/>
    </xf>
    <xf numFmtId="0" fontId="17" fillId="0" borderId="1" xfId="0" applyFont="true" applyFill="true" applyBorder="true" applyAlignment="true" applyProtection="true">
      <alignment horizontal="center" vertical="center" wrapText="true"/>
    </xf>
    <xf numFmtId="0" fontId="17" fillId="0" borderId="1" xfId="0" applyFont="true" applyFill="true" applyBorder="true" applyAlignment="true">
      <alignment horizontal="center" vertical="center" wrapText="true"/>
    </xf>
    <xf numFmtId="0" fontId="0" fillId="0" borderId="0" xfId="0" applyFont="true" applyFill="true">
      <alignment vertical="center"/>
    </xf>
    <xf numFmtId="0" fontId="0" fillId="0" borderId="0" xfId="0" applyFont="true">
      <alignment vertical="center"/>
    </xf>
    <xf numFmtId="0" fontId="0" fillId="0" borderId="0" xfId="0" applyFont="true" applyAlignment="true">
      <alignment horizontal="left" vertical="center"/>
    </xf>
    <xf numFmtId="0" fontId="0" fillId="0" borderId="0" xfId="0" applyFont="true" applyFill="true" applyAlignment="true">
      <alignment horizontal="center" vertical="center"/>
    </xf>
    <xf numFmtId="0" fontId="3" fillId="0" borderId="0" xfId="0" applyFont="true" applyAlignment="true">
      <alignment horizontal="center" vertical="center"/>
    </xf>
    <xf numFmtId="0" fontId="3" fillId="0" borderId="0" xfId="0" applyFont="true" applyAlignment="true">
      <alignment horizontal="left" vertical="center"/>
    </xf>
    <xf numFmtId="0" fontId="7"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0" fillId="0" borderId="0" xfId="0" applyFont="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15" fillId="0" borderId="1" xfId="0" applyFont="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8" fillId="0" borderId="0" xfId="0" applyFont="true" applyAlignment="true">
      <alignment horizontal="center" vertical="center"/>
    </xf>
    <xf numFmtId="176" fontId="7" fillId="0" borderId="1" xfId="0" applyNumberFormat="true" applyFont="true" applyBorder="true" applyAlignment="true">
      <alignment horizontal="center" vertical="center"/>
    </xf>
    <xf numFmtId="0" fontId="7" fillId="0" borderId="1" xfId="0" applyFont="true" applyBorder="true" applyAlignment="true">
      <alignment horizontal="center" vertical="center"/>
    </xf>
    <xf numFmtId="176" fontId="7" fillId="0" borderId="1" xfId="0" applyNumberFormat="true" applyFont="true" applyBorder="true" applyAlignment="true">
      <alignment horizontal="center" vertical="center" wrapText="true"/>
    </xf>
    <xf numFmtId="0" fontId="3"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E69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sheetProtection formatCells="0" insertHyperlinks="0" autoFilter="0"/>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workbookViewId="0">
      <selection activeCell="I9" sqref="I9"/>
    </sheetView>
  </sheetViews>
  <sheetFormatPr defaultColWidth="9" defaultRowHeight="14.25"/>
  <cols>
    <col min="1" max="1" width="3.875" style="46" customWidth="true"/>
    <col min="2" max="2" width="7" style="46" customWidth="true"/>
    <col min="3" max="3" width="9" style="46" customWidth="true"/>
    <col min="4" max="4" width="11.125" style="47" customWidth="true"/>
    <col min="5" max="5" width="21.5" style="47" customWidth="true"/>
    <col min="6" max="6" width="7" style="47" customWidth="true"/>
    <col min="7" max="7" width="7.625" style="47" customWidth="true"/>
    <col min="8" max="8" width="8" style="47" customWidth="true"/>
    <col min="9" max="9" width="7.75" style="46" customWidth="true"/>
    <col min="10" max="10" width="9" style="46"/>
    <col min="11" max="11" width="8.875" style="46" customWidth="true"/>
    <col min="12" max="12" width="36.625" style="47" customWidth="true"/>
    <col min="13" max="13" width="6.875" style="46" customWidth="true"/>
    <col min="14" max="14" width="7.375" style="3" customWidth="true"/>
    <col min="15" max="15" width="7.75" style="4" customWidth="true"/>
    <col min="16" max="16" width="7.125" style="4" customWidth="true"/>
    <col min="17" max="17" width="7" style="48" customWidth="true"/>
    <col min="18" max="16384" width="9" style="46"/>
  </cols>
  <sheetData>
    <row r="1" ht="18.95" customHeight="true" spans="1:3">
      <c r="A1" s="47"/>
      <c r="B1" s="47"/>
      <c r="C1" s="47"/>
    </row>
    <row r="2" ht="39.95" customHeight="true" spans="1:17">
      <c r="A2" s="49" t="s">
        <v>0</v>
      </c>
      <c r="B2" s="49"/>
      <c r="C2" s="49"/>
      <c r="D2" s="50"/>
      <c r="E2" s="50"/>
      <c r="F2" s="50"/>
      <c r="G2" s="50"/>
      <c r="H2" s="50"/>
      <c r="I2" s="49"/>
      <c r="J2" s="49"/>
      <c r="K2" s="49"/>
      <c r="L2" s="50"/>
      <c r="M2" s="49"/>
      <c r="N2" s="58"/>
      <c r="O2" s="49"/>
      <c r="P2" s="49"/>
      <c r="Q2" s="62"/>
    </row>
    <row r="3" s="45" customFormat="true" ht="57.95" customHeight="true" spans="1:17">
      <c r="A3" s="15" t="s">
        <v>1</v>
      </c>
      <c r="B3" s="15" t="s">
        <v>2</v>
      </c>
      <c r="C3" s="15" t="s">
        <v>3</v>
      </c>
      <c r="D3" s="15" t="s">
        <v>4</v>
      </c>
      <c r="E3" s="15" t="s">
        <v>5</v>
      </c>
      <c r="F3" s="15" t="s">
        <v>6</v>
      </c>
      <c r="G3" s="15" t="s">
        <v>7</v>
      </c>
      <c r="H3" s="15" t="s">
        <v>8</v>
      </c>
      <c r="I3" s="15" t="s">
        <v>9</v>
      </c>
      <c r="J3" s="55" t="s">
        <v>10</v>
      </c>
      <c r="K3" s="15" t="s">
        <v>11</v>
      </c>
      <c r="L3" s="15" t="s">
        <v>12</v>
      </c>
      <c r="M3" s="15" t="s">
        <v>13</v>
      </c>
      <c r="N3" s="15" t="s">
        <v>14</v>
      </c>
      <c r="O3" s="15" t="s">
        <v>15</v>
      </c>
      <c r="P3" s="15" t="s">
        <v>16</v>
      </c>
      <c r="Q3" s="15" t="s">
        <v>17</v>
      </c>
    </row>
    <row r="4" s="45" customFormat="true" ht="90" customHeight="true" spans="1:17">
      <c r="A4" s="15">
        <v>1</v>
      </c>
      <c r="B4" s="15" t="s">
        <v>18</v>
      </c>
      <c r="C4" s="15" t="s">
        <v>19</v>
      </c>
      <c r="D4" s="15" t="s">
        <v>20</v>
      </c>
      <c r="E4" s="15" t="s">
        <v>21</v>
      </c>
      <c r="F4" s="15">
        <v>20</v>
      </c>
      <c r="G4" s="15" t="s">
        <v>22</v>
      </c>
      <c r="H4" s="15">
        <v>50000</v>
      </c>
      <c r="I4" s="15" t="s">
        <v>23</v>
      </c>
      <c r="J4" s="15" t="s">
        <v>24</v>
      </c>
      <c r="K4" s="15" t="s">
        <v>25</v>
      </c>
      <c r="L4" s="54" t="s">
        <v>26</v>
      </c>
      <c r="M4" s="15" t="s">
        <v>27</v>
      </c>
      <c r="N4" s="15">
        <v>20</v>
      </c>
      <c r="O4" s="59">
        <v>20</v>
      </c>
      <c r="P4" s="15">
        <v>0</v>
      </c>
      <c r="Q4" s="15" t="s">
        <v>28</v>
      </c>
    </row>
    <row r="5" s="45" customFormat="true" ht="69" customHeight="true" spans="1:17">
      <c r="A5" s="15">
        <v>2</v>
      </c>
      <c r="B5" s="15" t="s">
        <v>18</v>
      </c>
      <c r="C5" s="15" t="s">
        <v>19</v>
      </c>
      <c r="D5" s="15" t="s">
        <v>29</v>
      </c>
      <c r="E5" s="54" t="s">
        <v>30</v>
      </c>
      <c r="F5" s="15">
        <v>28</v>
      </c>
      <c r="G5" s="15" t="s">
        <v>22</v>
      </c>
      <c r="H5" s="15">
        <v>150000</v>
      </c>
      <c r="I5" s="15" t="s">
        <v>23</v>
      </c>
      <c r="J5" s="15" t="s">
        <v>24</v>
      </c>
      <c r="K5" s="15" t="s">
        <v>31</v>
      </c>
      <c r="L5" s="54" t="s">
        <v>32</v>
      </c>
      <c r="M5" s="15" t="s">
        <v>27</v>
      </c>
      <c r="N5" s="15">
        <v>28</v>
      </c>
      <c r="O5" s="59">
        <v>27.99</v>
      </c>
      <c r="P5" s="15">
        <v>0</v>
      </c>
      <c r="Q5" s="15" t="s">
        <v>28</v>
      </c>
    </row>
    <row r="6" ht="194" customHeight="true" spans="1:17">
      <c r="A6" s="51">
        <v>3</v>
      </c>
      <c r="B6" s="51" t="s">
        <v>33</v>
      </c>
      <c r="C6" s="51" t="s">
        <v>34</v>
      </c>
      <c r="D6" s="52" t="s">
        <v>35</v>
      </c>
      <c r="E6" s="52" t="s">
        <v>36</v>
      </c>
      <c r="F6" s="51" t="s">
        <v>37</v>
      </c>
      <c r="G6" s="51">
        <v>11500</v>
      </c>
      <c r="H6" s="51">
        <v>57000</v>
      </c>
      <c r="I6" s="15" t="s">
        <v>23</v>
      </c>
      <c r="J6" s="15" t="s">
        <v>24</v>
      </c>
      <c r="K6" s="51" t="s">
        <v>38</v>
      </c>
      <c r="L6" s="56" t="s">
        <v>39</v>
      </c>
      <c r="M6" s="51" t="s">
        <v>40</v>
      </c>
      <c r="N6" s="51">
        <v>6</v>
      </c>
      <c r="O6" s="59">
        <v>6</v>
      </c>
      <c r="P6" s="60">
        <v>6</v>
      </c>
      <c r="Q6" s="15" t="s">
        <v>28</v>
      </c>
    </row>
    <row r="7" ht="126" customHeight="true" spans="1:17">
      <c r="A7" s="15">
        <v>4</v>
      </c>
      <c r="B7" s="51" t="s">
        <v>41</v>
      </c>
      <c r="C7" s="51" t="s">
        <v>42</v>
      </c>
      <c r="D7" s="52" t="s">
        <v>43</v>
      </c>
      <c r="E7" s="52" t="s">
        <v>44</v>
      </c>
      <c r="F7" s="51" t="s">
        <v>45</v>
      </c>
      <c r="G7" s="51">
        <v>1745</v>
      </c>
      <c r="H7" s="51">
        <v>19100</v>
      </c>
      <c r="I7" s="15" t="s">
        <v>23</v>
      </c>
      <c r="J7" s="15" t="s">
        <v>24</v>
      </c>
      <c r="K7" s="51" t="s">
        <v>46</v>
      </c>
      <c r="L7" s="57" t="s">
        <v>47</v>
      </c>
      <c r="M7" s="51" t="s">
        <v>48</v>
      </c>
      <c r="N7" s="51">
        <v>6</v>
      </c>
      <c r="O7" s="59">
        <v>6</v>
      </c>
      <c r="P7" s="60">
        <v>0</v>
      </c>
      <c r="Q7" s="15" t="s">
        <v>28</v>
      </c>
    </row>
    <row r="8" ht="144" customHeight="true" spans="1:17">
      <c r="A8" s="15">
        <v>5</v>
      </c>
      <c r="B8" s="51" t="s">
        <v>49</v>
      </c>
      <c r="C8" s="51" t="s">
        <v>50</v>
      </c>
      <c r="D8" s="51" t="s">
        <v>51</v>
      </c>
      <c r="E8" s="52" t="s">
        <v>52</v>
      </c>
      <c r="F8" s="51" t="s">
        <v>53</v>
      </c>
      <c r="G8" s="51">
        <v>2000</v>
      </c>
      <c r="H8" s="51">
        <v>30000</v>
      </c>
      <c r="I8" s="15" t="s">
        <v>23</v>
      </c>
      <c r="J8" s="15" t="s">
        <v>24</v>
      </c>
      <c r="K8" s="51" t="s">
        <v>54</v>
      </c>
      <c r="L8" s="56" t="s">
        <v>55</v>
      </c>
      <c r="M8" s="51" t="s">
        <v>56</v>
      </c>
      <c r="N8" s="51">
        <v>35</v>
      </c>
      <c r="O8" s="61">
        <v>35</v>
      </c>
      <c r="P8" s="51">
        <v>3565</v>
      </c>
      <c r="Q8" s="51" t="s">
        <v>28</v>
      </c>
    </row>
    <row r="9" ht="183" customHeight="true" spans="1:17">
      <c r="A9" s="51">
        <v>6</v>
      </c>
      <c r="B9" s="51" t="s">
        <v>49</v>
      </c>
      <c r="C9" s="51" t="s">
        <v>57</v>
      </c>
      <c r="D9" s="52" t="s">
        <v>58</v>
      </c>
      <c r="E9" s="52" t="s">
        <v>59</v>
      </c>
      <c r="F9" s="51" t="s">
        <v>60</v>
      </c>
      <c r="G9" s="51">
        <v>5950</v>
      </c>
      <c r="H9" s="51">
        <v>37725</v>
      </c>
      <c r="I9" s="15" t="s">
        <v>23</v>
      </c>
      <c r="J9" s="15" t="s">
        <v>24</v>
      </c>
      <c r="K9" s="51" t="s">
        <v>61</v>
      </c>
      <c r="L9" s="56" t="s">
        <v>62</v>
      </c>
      <c r="M9" s="51" t="s">
        <v>63</v>
      </c>
      <c r="N9" s="51">
        <v>12</v>
      </c>
      <c r="O9" s="59">
        <v>12</v>
      </c>
      <c r="P9" s="60">
        <v>11</v>
      </c>
      <c r="Q9" s="15" t="s">
        <v>28</v>
      </c>
    </row>
    <row r="10" ht="96" customHeight="true" spans="1:17">
      <c r="A10" s="15">
        <v>7</v>
      </c>
      <c r="B10" s="51" t="s">
        <v>64</v>
      </c>
      <c r="C10" s="52" t="s">
        <v>65</v>
      </c>
      <c r="D10" s="52" t="s">
        <v>66</v>
      </c>
      <c r="E10" s="52" t="s">
        <v>67</v>
      </c>
      <c r="F10" s="51" t="s">
        <v>68</v>
      </c>
      <c r="G10" s="51"/>
      <c r="H10" s="51">
        <v>5000</v>
      </c>
      <c r="I10" s="15" t="s">
        <v>23</v>
      </c>
      <c r="J10" s="15" t="s">
        <v>24</v>
      </c>
      <c r="K10" s="51" t="s">
        <v>69</v>
      </c>
      <c r="L10" s="56" t="s">
        <v>70</v>
      </c>
      <c r="M10" s="51" t="s">
        <v>71</v>
      </c>
      <c r="N10" s="51">
        <v>30</v>
      </c>
      <c r="O10" s="59">
        <v>30</v>
      </c>
      <c r="P10" s="60">
        <v>30</v>
      </c>
      <c r="Q10" s="15" t="s">
        <v>28</v>
      </c>
    </row>
    <row r="11" ht="274" customHeight="true" spans="1:17">
      <c r="A11" s="15">
        <v>8</v>
      </c>
      <c r="B11" s="51" t="s">
        <v>64</v>
      </c>
      <c r="C11" s="52" t="s">
        <v>65</v>
      </c>
      <c r="D11" s="52" t="s">
        <v>72</v>
      </c>
      <c r="E11" s="52" t="s">
        <v>73</v>
      </c>
      <c r="F11" s="51" t="s">
        <v>74</v>
      </c>
      <c r="G11" s="51">
        <v>16932</v>
      </c>
      <c r="H11" s="51">
        <v>70765</v>
      </c>
      <c r="I11" s="15" t="s">
        <v>23</v>
      </c>
      <c r="J11" s="15" t="s">
        <v>75</v>
      </c>
      <c r="K11" s="51" t="s">
        <v>76</v>
      </c>
      <c r="L11" s="56" t="s">
        <v>77</v>
      </c>
      <c r="M11" s="51" t="s">
        <v>78</v>
      </c>
      <c r="N11" s="51">
        <v>10</v>
      </c>
      <c r="O11" s="59">
        <v>10</v>
      </c>
      <c r="P11" s="60">
        <v>10</v>
      </c>
      <c r="Q11" s="15" t="s">
        <v>28</v>
      </c>
    </row>
    <row r="12" ht="50" customHeight="true" spans="1:17">
      <c r="A12" s="51">
        <v>9</v>
      </c>
      <c r="B12" s="51" t="s">
        <v>79</v>
      </c>
      <c r="C12" s="51" t="s">
        <v>80</v>
      </c>
      <c r="D12" s="52" t="s">
        <v>81</v>
      </c>
      <c r="E12" s="52" t="s">
        <v>82</v>
      </c>
      <c r="F12" s="51">
        <v>54.7</v>
      </c>
      <c r="G12" s="51">
        <v>200</v>
      </c>
      <c r="H12" s="51">
        <v>800</v>
      </c>
      <c r="I12" s="15" t="s">
        <v>83</v>
      </c>
      <c r="J12" s="15" t="s">
        <v>84</v>
      </c>
      <c r="K12" s="51" t="s">
        <v>85</v>
      </c>
      <c r="L12" s="56" t="s">
        <v>86</v>
      </c>
      <c r="M12" s="51" t="s">
        <v>87</v>
      </c>
      <c r="N12" s="51">
        <v>30</v>
      </c>
      <c r="O12" s="59">
        <v>30</v>
      </c>
      <c r="P12" s="60">
        <v>0</v>
      </c>
      <c r="Q12" s="15" t="s">
        <v>28</v>
      </c>
    </row>
    <row r="13" ht="44" customHeight="true" spans="1:17">
      <c r="A13" s="15">
        <v>10</v>
      </c>
      <c r="B13" s="51" t="s">
        <v>79</v>
      </c>
      <c r="C13" s="51" t="s">
        <v>88</v>
      </c>
      <c r="D13" s="52" t="s">
        <v>89</v>
      </c>
      <c r="E13" s="52" t="s">
        <v>82</v>
      </c>
      <c r="F13" s="51">
        <v>50.4</v>
      </c>
      <c r="G13" s="51">
        <v>169</v>
      </c>
      <c r="H13" s="51">
        <v>608</v>
      </c>
      <c r="I13" s="15" t="s">
        <v>83</v>
      </c>
      <c r="J13" s="15" t="s">
        <v>90</v>
      </c>
      <c r="K13" s="51" t="s">
        <v>91</v>
      </c>
      <c r="L13" s="52" t="s">
        <v>92</v>
      </c>
      <c r="M13" s="51" t="s">
        <v>93</v>
      </c>
      <c r="N13" s="51">
        <v>13</v>
      </c>
      <c r="O13" s="59">
        <v>13</v>
      </c>
      <c r="P13" s="60">
        <v>30</v>
      </c>
      <c r="Q13" s="15" t="s">
        <v>28</v>
      </c>
    </row>
    <row r="14" ht="186" customHeight="true" spans="1:17">
      <c r="A14" s="15">
        <v>11</v>
      </c>
      <c r="B14" s="51" t="s">
        <v>79</v>
      </c>
      <c r="C14" s="51" t="s">
        <v>94</v>
      </c>
      <c r="D14" s="52" t="s">
        <v>95</v>
      </c>
      <c r="E14" s="52" t="s">
        <v>96</v>
      </c>
      <c r="F14" s="51">
        <v>22</v>
      </c>
      <c r="G14" s="51">
        <v>200</v>
      </c>
      <c r="H14" s="51">
        <v>700</v>
      </c>
      <c r="I14" s="15" t="s">
        <v>23</v>
      </c>
      <c r="J14" s="15" t="s">
        <v>24</v>
      </c>
      <c r="K14" s="51" t="s">
        <v>97</v>
      </c>
      <c r="L14" s="56" t="s">
        <v>98</v>
      </c>
      <c r="M14" s="51" t="s">
        <v>99</v>
      </c>
      <c r="N14" s="51">
        <v>10</v>
      </c>
      <c r="O14" s="59">
        <v>10</v>
      </c>
      <c r="P14" s="60">
        <v>0</v>
      </c>
      <c r="Q14" s="15" t="s">
        <v>100</v>
      </c>
    </row>
    <row r="15" ht="79" customHeight="true" spans="1:17">
      <c r="A15" s="51">
        <v>12</v>
      </c>
      <c r="B15" s="51" t="s">
        <v>101</v>
      </c>
      <c r="C15" s="51" t="s">
        <v>102</v>
      </c>
      <c r="D15" s="52" t="s">
        <v>103</v>
      </c>
      <c r="E15" s="52" t="s">
        <v>104</v>
      </c>
      <c r="F15" s="52">
        <v>8</v>
      </c>
      <c r="G15" s="52">
        <v>80</v>
      </c>
      <c r="H15" s="52">
        <v>500</v>
      </c>
      <c r="I15" s="51" t="s">
        <v>23</v>
      </c>
      <c r="J15" s="51" t="s">
        <v>24</v>
      </c>
      <c r="K15" s="51" t="s">
        <v>105</v>
      </c>
      <c r="L15" s="52" t="s">
        <v>106</v>
      </c>
      <c r="M15" s="51" t="s">
        <v>107</v>
      </c>
      <c r="N15" s="51">
        <v>2</v>
      </c>
      <c r="O15" s="60">
        <v>2</v>
      </c>
      <c r="P15" s="60">
        <v>6</v>
      </c>
      <c r="Q15" s="15" t="s">
        <v>28</v>
      </c>
    </row>
    <row r="16" ht="45.95" customHeight="true" spans="1:17">
      <c r="A16" s="53" t="s">
        <v>108</v>
      </c>
      <c r="B16" s="47"/>
      <c r="C16" s="47"/>
      <c r="I16" s="47"/>
      <c r="J16" s="47"/>
      <c r="K16" s="47"/>
      <c r="M16" s="47"/>
      <c r="N16" s="47"/>
      <c r="O16" s="47"/>
      <c r="P16" s="47"/>
      <c r="Q16" s="47"/>
    </row>
    <row r="17" spans="1:17">
      <c r="A17" s="47"/>
      <c r="B17" s="47"/>
      <c r="C17" s="47"/>
      <c r="I17" s="47"/>
      <c r="J17" s="47"/>
      <c r="K17" s="47"/>
      <c r="M17" s="47"/>
      <c r="N17" s="47"/>
      <c r="O17" s="47"/>
      <c r="P17" s="47"/>
      <c r="Q17" s="47"/>
    </row>
  </sheetData>
  <sheetProtection formatCells="0" insertHyperlinks="0" autoFilter="0"/>
  <mergeCells count="3">
    <mergeCell ref="A1:C1"/>
    <mergeCell ref="A2:Q2"/>
    <mergeCell ref="A16:Q17"/>
  </mergeCells>
  <printOptions horizontalCentered="true"/>
  <pageMargins left="0.432638888888889" right="0.275" top="0.629861111111111" bottom="0.826388888888889" header="0.5" footer="0.5"/>
  <pageSetup paperSize="9" scale="69"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4"/>
  <sheetViews>
    <sheetView workbookViewId="0">
      <selection activeCell="Z4" sqref="Z4:Z5"/>
    </sheetView>
  </sheetViews>
  <sheetFormatPr defaultColWidth="9" defaultRowHeight="14.25"/>
  <cols>
    <col min="1" max="1" width="5.5" customWidth="true"/>
    <col min="2" max="2" width="12.875" customWidth="true"/>
    <col min="3" max="3" width="6.5" customWidth="true"/>
    <col min="4" max="4" width="7.125" style="2" customWidth="true"/>
    <col min="5" max="5" width="3.875" customWidth="true"/>
    <col min="6" max="6" width="4.5" customWidth="true"/>
    <col min="7" max="7" width="4.25" style="2" customWidth="true"/>
    <col min="8" max="8" width="10" customWidth="true"/>
    <col min="9" max="9" width="8.25833333333333" style="3" customWidth="true"/>
    <col min="10" max="10" width="3.75" style="4" customWidth="true"/>
    <col min="11" max="11" width="7.5" style="4" customWidth="true"/>
    <col min="12" max="12" width="5.875" style="2" customWidth="true"/>
    <col min="13" max="13" width="6.25" customWidth="true"/>
    <col min="16" max="16" width="14.75" customWidth="true"/>
    <col min="17" max="17" width="16.5" customWidth="true"/>
    <col min="18" max="18" width="7.625" customWidth="true"/>
    <col min="19" max="19" width="7" customWidth="true"/>
    <col min="22" max="22" width="7.375" customWidth="true"/>
    <col min="23" max="23" width="10.875" customWidth="true"/>
  </cols>
  <sheetData>
    <row r="1" ht="19" customHeight="true" spans="1:29">
      <c r="A1" s="5" t="s">
        <v>109</v>
      </c>
      <c r="B1" s="5"/>
      <c r="C1" s="5"/>
      <c r="D1" s="5"/>
      <c r="E1" s="5"/>
      <c r="F1" s="5"/>
      <c r="G1" s="5"/>
      <c r="H1" s="5"/>
      <c r="I1" s="5"/>
      <c r="J1" s="5"/>
      <c r="K1" s="5"/>
      <c r="L1" s="5"/>
      <c r="M1" s="5"/>
      <c r="N1" s="5"/>
      <c r="O1" s="5"/>
      <c r="P1" s="5"/>
      <c r="Q1" s="5"/>
      <c r="R1" s="5"/>
      <c r="S1" s="5"/>
      <c r="T1" s="5"/>
      <c r="U1" s="5"/>
      <c r="V1" s="5"/>
      <c r="W1" s="5"/>
      <c r="X1" s="5"/>
      <c r="Y1" s="5"/>
      <c r="Z1" s="5"/>
      <c r="AA1" s="5"/>
      <c r="AB1" s="5"/>
      <c r="AC1" s="5"/>
    </row>
    <row r="2" ht="40" customHeight="true" spans="1:29">
      <c r="A2" s="6" t="s">
        <v>110</v>
      </c>
      <c r="B2" s="6"/>
      <c r="C2" s="6"/>
      <c r="D2" s="6"/>
      <c r="E2" s="6"/>
      <c r="F2" s="6"/>
      <c r="G2" s="6"/>
      <c r="H2" s="6"/>
      <c r="I2" s="6"/>
      <c r="J2" s="6"/>
      <c r="K2" s="6"/>
      <c r="L2" s="6"/>
      <c r="M2" s="6"/>
      <c r="N2" s="6"/>
      <c r="O2" s="6"/>
      <c r="P2" s="6"/>
      <c r="Q2" s="6"/>
      <c r="R2" s="6"/>
      <c r="S2" s="6"/>
      <c r="T2" s="6"/>
      <c r="U2" s="6"/>
      <c r="V2" s="6"/>
      <c r="W2" s="6"/>
      <c r="X2" s="6"/>
      <c r="Y2" s="6"/>
      <c r="Z2" s="31"/>
      <c r="AA2" s="31"/>
      <c r="AB2" s="6"/>
      <c r="AC2" s="6"/>
    </row>
    <row r="3" s="1" customFormat="true" ht="42" customHeight="true" spans="1:29">
      <c r="A3" s="7" t="s">
        <v>111</v>
      </c>
      <c r="B3" s="8"/>
      <c r="C3" s="8"/>
      <c r="D3" s="8"/>
      <c r="E3" s="8"/>
      <c r="F3" s="8"/>
      <c r="G3" s="8"/>
      <c r="H3" s="19"/>
      <c r="I3" s="8"/>
      <c r="J3" s="8"/>
      <c r="K3" s="8"/>
      <c r="L3" s="8"/>
      <c r="M3" s="8"/>
      <c r="N3" s="8"/>
      <c r="O3" s="8"/>
      <c r="P3" s="19"/>
      <c r="Q3" s="8"/>
      <c r="R3" s="19"/>
      <c r="S3" s="22"/>
      <c r="T3" s="8"/>
      <c r="U3" s="8"/>
      <c r="V3" s="19"/>
      <c r="W3" s="19"/>
      <c r="X3" s="8"/>
      <c r="Y3" s="8"/>
      <c r="Z3" s="32"/>
      <c r="AA3" s="32"/>
      <c r="AB3" s="8"/>
      <c r="AC3" s="8"/>
    </row>
    <row r="4" spans="1:29">
      <c r="A4" s="9" t="s">
        <v>1</v>
      </c>
      <c r="B4" s="9" t="s">
        <v>4</v>
      </c>
      <c r="C4" s="9" t="s">
        <v>112</v>
      </c>
      <c r="D4" s="10" t="s">
        <v>113</v>
      </c>
      <c r="E4" s="20"/>
      <c r="F4" s="20"/>
      <c r="G4" s="20"/>
      <c r="H4" s="9" t="s">
        <v>114</v>
      </c>
      <c r="I4" s="10" t="s">
        <v>115</v>
      </c>
      <c r="J4" s="20"/>
      <c r="K4" s="20"/>
      <c r="L4" s="20"/>
      <c r="M4" s="20"/>
      <c r="N4" s="10" t="s">
        <v>116</v>
      </c>
      <c r="O4" s="20"/>
      <c r="P4" s="9" t="s">
        <v>117</v>
      </c>
      <c r="Q4" s="9" t="s">
        <v>118</v>
      </c>
      <c r="R4" s="9" t="s">
        <v>119</v>
      </c>
      <c r="S4" s="9"/>
      <c r="T4" s="9"/>
      <c r="U4" s="24" t="s">
        <v>120</v>
      </c>
      <c r="V4" s="9" t="s">
        <v>121</v>
      </c>
      <c r="W4" s="9" t="s">
        <v>122</v>
      </c>
      <c r="X4" s="9" t="s">
        <v>123</v>
      </c>
      <c r="Y4" s="9" t="s">
        <v>124</v>
      </c>
      <c r="Z4" s="33" t="s">
        <v>125</v>
      </c>
      <c r="AA4" s="34" t="s">
        <v>126</v>
      </c>
      <c r="AB4" s="9" t="s">
        <v>127</v>
      </c>
      <c r="AC4" s="9" t="s">
        <v>128</v>
      </c>
    </row>
    <row r="5" ht="87" customHeight="true" spans="1:29">
      <c r="A5" s="9"/>
      <c r="B5" s="9"/>
      <c r="C5" s="9"/>
      <c r="D5" s="9"/>
      <c r="E5" s="9" t="s">
        <v>129</v>
      </c>
      <c r="F5" s="9" t="s">
        <v>130</v>
      </c>
      <c r="G5" s="10" t="s">
        <v>131</v>
      </c>
      <c r="H5" s="9"/>
      <c r="I5" s="9"/>
      <c r="J5" s="9" t="s">
        <v>132</v>
      </c>
      <c r="K5" s="9" t="s">
        <v>133</v>
      </c>
      <c r="L5" s="9" t="s">
        <v>134</v>
      </c>
      <c r="M5" s="10" t="s">
        <v>135</v>
      </c>
      <c r="N5" s="9"/>
      <c r="O5" s="9" t="s">
        <v>10</v>
      </c>
      <c r="P5" s="9"/>
      <c r="Q5" s="9"/>
      <c r="R5" s="23" t="s">
        <v>136</v>
      </c>
      <c r="S5" s="24" t="s">
        <v>137</v>
      </c>
      <c r="T5" s="9" t="s">
        <v>138</v>
      </c>
      <c r="U5" s="24"/>
      <c r="V5" s="9"/>
      <c r="W5" s="9"/>
      <c r="X5" s="9"/>
      <c r="Y5" s="9"/>
      <c r="Z5" s="33"/>
      <c r="AA5" s="34"/>
      <c r="AB5" s="9"/>
      <c r="AC5" s="9"/>
    </row>
    <row r="6" ht="30" customHeight="true" spans="1:29">
      <c r="A6" s="11">
        <v>1</v>
      </c>
      <c r="B6" s="12"/>
      <c r="C6" s="11"/>
      <c r="D6" s="11"/>
      <c r="E6" s="11"/>
      <c r="F6" s="11"/>
      <c r="G6" s="11"/>
      <c r="H6" s="12"/>
      <c r="I6" s="12"/>
      <c r="J6" s="11"/>
      <c r="K6" s="11"/>
      <c r="L6" s="11"/>
      <c r="M6" s="11"/>
      <c r="N6" s="11"/>
      <c r="O6" s="11"/>
      <c r="P6" s="12"/>
      <c r="Q6" s="25"/>
      <c r="R6" s="26"/>
      <c r="S6" s="11"/>
      <c r="T6" s="11"/>
      <c r="U6" s="30"/>
      <c r="V6" s="11"/>
      <c r="W6" s="12"/>
      <c r="X6" s="11"/>
      <c r="Y6" s="11"/>
      <c r="Z6" s="16"/>
      <c r="AA6" s="35"/>
      <c r="AB6" s="36"/>
      <c r="AC6" s="43"/>
    </row>
    <row r="7" spans="1:29">
      <c r="A7" s="11">
        <v>2</v>
      </c>
      <c r="B7" s="13"/>
      <c r="C7" s="14"/>
      <c r="D7" s="14"/>
      <c r="E7" s="14"/>
      <c r="F7" s="14"/>
      <c r="G7" s="14"/>
      <c r="H7" s="14"/>
      <c r="I7" s="14"/>
      <c r="J7" s="14"/>
      <c r="K7" s="14"/>
      <c r="L7" s="14"/>
      <c r="M7" s="14"/>
      <c r="N7" s="14"/>
      <c r="O7" s="14"/>
      <c r="P7" s="13"/>
      <c r="Q7" s="27"/>
      <c r="R7" s="13"/>
      <c r="S7" s="14"/>
      <c r="T7" s="14"/>
      <c r="U7" s="14"/>
      <c r="V7" s="14"/>
      <c r="W7" s="14"/>
      <c r="X7" s="14"/>
      <c r="Y7" s="14"/>
      <c r="Z7" s="14"/>
      <c r="AA7" s="37"/>
      <c r="AB7" s="38"/>
      <c r="AC7" s="44"/>
    </row>
    <row r="8" spans="1:29">
      <c r="A8" s="11">
        <v>3</v>
      </c>
      <c r="B8" s="13"/>
      <c r="C8" s="14"/>
      <c r="D8" s="14"/>
      <c r="E8" s="14"/>
      <c r="F8" s="14"/>
      <c r="G8" s="14"/>
      <c r="H8" s="14"/>
      <c r="I8" s="14"/>
      <c r="J8" s="14"/>
      <c r="K8" s="14"/>
      <c r="L8" s="14"/>
      <c r="M8" s="14"/>
      <c r="N8" s="14"/>
      <c r="O8" s="14"/>
      <c r="P8" s="13"/>
      <c r="Q8" s="27"/>
      <c r="R8" s="13"/>
      <c r="S8" s="14"/>
      <c r="T8" s="14"/>
      <c r="U8" s="14"/>
      <c r="V8" s="14"/>
      <c r="W8" s="14"/>
      <c r="X8" s="14"/>
      <c r="Y8" s="14"/>
      <c r="Z8" s="14"/>
      <c r="AA8" s="37"/>
      <c r="AB8" s="38"/>
      <c r="AC8" s="44"/>
    </row>
    <row r="9" spans="1:29">
      <c r="A9" s="11">
        <v>4</v>
      </c>
      <c r="B9" s="14"/>
      <c r="C9" s="14"/>
      <c r="D9" s="14"/>
      <c r="E9" s="14"/>
      <c r="F9" s="14"/>
      <c r="G9" s="14"/>
      <c r="H9" s="11"/>
      <c r="I9" s="11"/>
      <c r="J9" s="14"/>
      <c r="K9" s="14"/>
      <c r="L9" s="14"/>
      <c r="M9" s="11"/>
      <c r="N9" s="11"/>
      <c r="O9" s="11"/>
      <c r="P9" s="11"/>
      <c r="Q9" s="11"/>
      <c r="R9" s="11"/>
      <c r="S9" s="11"/>
      <c r="T9" s="11"/>
      <c r="U9" s="11"/>
      <c r="V9" s="11"/>
      <c r="W9" s="11"/>
      <c r="X9" s="11"/>
      <c r="Y9" s="11"/>
      <c r="Z9" s="16"/>
      <c r="AA9" s="16"/>
      <c r="AB9" s="39"/>
      <c r="AC9" s="44"/>
    </row>
    <row r="10" spans="1:29">
      <c r="A10" s="11">
        <v>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38"/>
      <c r="AC10" s="44"/>
    </row>
    <row r="11" spans="1:29">
      <c r="A11" s="11">
        <v>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38"/>
      <c r="AC11" s="44"/>
    </row>
    <row r="12" spans="1:29">
      <c r="A12" s="11">
        <v>7</v>
      </c>
      <c r="B12" s="14"/>
      <c r="C12" s="14"/>
      <c r="D12" s="14"/>
      <c r="E12" s="14"/>
      <c r="F12" s="14"/>
      <c r="G12" s="14"/>
      <c r="H12" s="14"/>
      <c r="I12" s="14"/>
      <c r="J12" s="14"/>
      <c r="K12" s="14"/>
      <c r="L12" s="14"/>
      <c r="M12" s="14"/>
      <c r="N12" s="14"/>
      <c r="O12" s="14"/>
      <c r="P12" s="14"/>
      <c r="Q12" s="28"/>
      <c r="R12" s="14"/>
      <c r="S12" s="14"/>
      <c r="T12" s="14"/>
      <c r="U12" s="14"/>
      <c r="V12" s="14"/>
      <c r="W12" s="14"/>
      <c r="X12" s="14"/>
      <c r="Y12" s="14"/>
      <c r="Z12" s="14"/>
      <c r="AA12" s="14"/>
      <c r="AB12" s="38"/>
      <c r="AC12" s="44"/>
    </row>
    <row r="13" spans="1:29">
      <c r="A13" s="11">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38"/>
      <c r="AC13" s="44"/>
    </row>
    <row r="14" spans="1:29">
      <c r="A14" s="11">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38"/>
      <c r="AC14" s="44"/>
    </row>
    <row r="15" spans="1:29">
      <c r="A15" s="11">
        <v>10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38"/>
      <c r="AC15" s="44"/>
    </row>
    <row r="16" spans="1:29">
      <c r="A16" s="11">
        <v>11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38"/>
      <c r="AC16" s="44"/>
    </row>
    <row r="17" spans="1:29">
      <c r="A17" s="11">
        <v>12</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38"/>
      <c r="AC17" s="44"/>
    </row>
    <row r="18" spans="1:29">
      <c r="A18" s="11">
        <v>13</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40"/>
      <c r="AC18" s="44"/>
    </row>
    <row r="19" spans="1:29">
      <c r="A19" s="11">
        <v>14</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40"/>
      <c r="AC19" s="44"/>
    </row>
    <row r="20" spans="1:29">
      <c r="A20" s="11">
        <v>15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38"/>
      <c r="AC20" s="44"/>
    </row>
    <row r="21" spans="1:29">
      <c r="A21" s="11">
        <v>16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38"/>
      <c r="AC21" s="44"/>
    </row>
    <row r="22" spans="1:29">
      <c r="A22" s="11">
        <v>17</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38"/>
      <c r="AC22" s="44"/>
    </row>
    <row r="23" spans="1:29">
      <c r="A23" s="11">
        <v>18</v>
      </c>
      <c r="B23" s="16"/>
      <c r="C23" s="14"/>
      <c r="D23" s="14"/>
      <c r="E23" s="14"/>
      <c r="F23" s="14"/>
      <c r="G23" s="14"/>
      <c r="H23" s="16"/>
      <c r="I23" s="16"/>
      <c r="J23" s="14"/>
      <c r="K23" s="14"/>
      <c r="L23" s="14"/>
      <c r="M23" s="14"/>
      <c r="N23" s="14"/>
      <c r="O23" s="14"/>
      <c r="P23" s="14"/>
      <c r="Q23" s="14"/>
      <c r="R23" s="14"/>
      <c r="S23" s="14"/>
      <c r="T23" s="14"/>
      <c r="U23" s="14"/>
      <c r="V23" s="14"/>
      <c r="W23" s="14"/>
      <c r="X23" s="14"/>
      <c r="Y23" s="14"/>
      <c r="Z23" s="14"/>
      <c r="AA23" s="14"/>
      <c r="AB23" s="38"/>
      <c r="AC23" s="44"/>
    </row>
    <row r="24" spans="1:29">
      <c r="A24" s="11">
        <v>19</v>
      </c>
      <c r="B24" s="16"/>
      <c r="C24" s="14"/>
      <c r="D24" s="14"/>
      <c r="E24" s="14"/>
      <c r="F24" s="14"/>
      <c r="G24" s="14"/>
      <c r="H24" s="16"/>
      <c r="I24" s="16"/>
      <c r="J24" s="14"/>
      <c r="K24" s="14"/>
      <c r="L24" s="14"/>
      <c r="M24" s="14"/>
      <c r="N24" s="14"/>
      <c r="O24" s="14"/>
      <c r="P24" s="14"/>
      <c r="Q24" s="14"/>
      <c r="R24" s="14"/>
      <c r="S24" s="14"/>
      <c r="T24" s="14"/>
      <c r="U24" s="14"/>
      <c r="V24" s="14"/>
      <c r="W24" s="14"/>
      <c r="X24" s="14"/>
      <c r="Y24" s="14"/>
      <c r="Z24" s="14"/>
      <c r="AA24" s="14"/>
      <c r="AB24" s="38"/>
      <c r="AC24" s="44"/>
    </row>
    <row r="25" spans="1:29">
      <c r="A25" s="11">
        <v>20</v>
      </c>
      <c r="B25" s="16"/>
      <c r="C25" s="14"/>
      <c r="D25" s="14"/>
      <c r="E25" s="14"/>
      <c r="F25" s="14"/>
      <c r="G25" s="14"/>
      <c r="H25" s="16"/>
      <c r="I25" s="16"/>
      <c r="J25" s="14"/>
      <c r="K25" s="14"/>
      <c r="L25" s="14"/>
      <c r="M25" s="14"/>
      <c r="N25" s="14"/>
      <c r="O25" s="14"/>
      <c r="P25" s="14"/>
      <c r="Q25" s="14"/>
      <c r="R25" s="14"/>
      <c r="S25" s="14"/>
      <c r="T25" s="14"/>
      <c r="U25" s="14"/>
      <c r="V25" s="14"/>
      <c r="W25" s="14"/>
      <c r="X25" s="14"/>
      <c r="Y25" s="14"/>
      <c r="Z25" s="14"/>
      <c r="AA25" s="14"/>
      <c r="AB25" s="38"/>
      <c r="AC25" s="44"/>
    </row>
    <row r="26" spans="1:29">
      <c r="A26" s="11">
        <v>21</v>
      </c>
      <c r="B26" s="13"/>
      <c r="C26" s="14"/>
      <c r="D26" s="14"/>
      <c r="E26" s="14"/>
      <c r="F26" s="14"/>
      <c r="G26" s="14"/>
      <c r="H26" s="15"/>
      <c r="I26" s="13"/>
      <c r="J26" s="14"/>
      <c r="K26" s="14"/>
      <c r="L26" s="11"/>
      <c r="M26" s="11"/>
      <c r="N26" s="21"/>
      <c r="O26" s="11"/>
      <c r="P26" s="13"/>
      <c r="Q26" s="11"/>
      <c r="R26" s="13"/>
      <c r="S26" s="14"/>
      <c r="T26" s="11"/>
      <c r="U26" s="11"/>
      <c r="V26" s="11"/>
      <c r="W26" s="14"/>
      <c r="X26" s="11"/>
      <c r="Y26" s="11"/>
      <c r="Z26" s="41"/>
      <c r="AA26" s="41"/>
      <c r="AB26" s="38"/>
      <c r="AC26" s="44"/>
    </row>
    <row r="27" spans="1:29">
      <c r="A27" s="11">
        <v>22</v>
      </c>
      <c r="B27" s="13"/>
      <c r="C27" s="14"/>
      <c r="D27" s="14"/>
      <c r="E27" s="14"/>
      <c r="F27" s="14"/>
      <c r="G27" s="14"/>
      <c r="H27" s="15"/>
      <c r="I27" s="13"/>
      <c r="J27" s="14"/>
      <c r="K27" s="14"/>
      <c r="L27" s="11"/>
      <c r="M27" s="11"/>
      <c r="N27" s="21"/>
      <c r="O27" s="11"/>
      <c r="P27" s="13"/>
      <c r="Q27" s="11"/>
      <c r="R27" s="13"/>
      <c r="S27" s="14"/>
      <c r="T27" s="11"/>
      <c r="U27" s="11"/>
      <c r="V27" s="11"/>
      <c r="W27" s="14"/>
      <c r="X27" s="11"/>
      <c r="Y27" s="11"/>
      <c r="Z27" s="41"/>
      <c r="AA27" s="41"/>
      <c r="AB27" s="38"/>
      <c r="AC27" s="44"/>
    </row>
    <row r="28" spans="1:29">
      <c r="A28" s="11">
        <v>23</v>
      </c>
      <c r="B28" s="13"/>
      <c r="C28" s="14"/>
      <c r="D28" s="14"/>
      <c r="E28" s="14"/>
      <c r="F28" s="14"/>
      <c r="G28" s="14"/>
      <c r="H28" s="15"/>
      <c r="I28" s="13"/>
      <c r="J28" s="14"/>
      <c r="K28" s="14"/>
      <c r="L28" s="11"/>
      <c r="M28" s="11"/>
      <c r="N28" s="21"/>
      <c r="O28" s="11"/>
      <c r="P28" s="13"/>
      <c r="Q28" s="11"/>
      <c r="R28" s="13"/>
      <c r="S28" s="14"/>
      <c r="T28" s="11"/>
      <c r="U28" s="11"/>
      <c r="V28" s="11"/>
      <c r="W28" s="14"/>
      <c r="X28" s="11"/>
      <c r="Y28" s="11"/>
      <c r="Z28" s="41"/>
      <c r="AA28" s="41"/>
      <c r="AB28" s="38"/>
      <c r="AC28" s="44"/>
    </row>
    <row r="29" spans="1:29">
      <c r="A29" s="11">
        <v>24</v>
      </c>
      <c r="B29" s="15"/>
      <c r="C29" s="14"/>
      <c r="D29" s="14"/>
      <c r="E29" s="14"/>
      <c r="F29" s="14"/>
      <c r="G29" s="14"/>
      <c r="H29" s="15"/>
      <c r="I29" s="15"/>
      <c r="J29" s="14"/>
      <c r="K29" s="14"/>
      <c r="L29" s="11"/>
      <c r="M29" s="11"/>
      <c r="N29" s="15"/>
      <c r="O29" s="11"/>
      <c r="P29" s="15"/>
      <c r="Q29" s="11"/>
      <c r="R29" s="15"/>
      <c r="S29" s="14"/>
      <c r="T29" s="11"/>
      <c r="U29" s="11"/>
      <c r="V29" s="11"/>
      <c r="W29" s="14"/>
      <c r="X29" s="11"/>
      <c r="Y29" s="11"/>
      <c r="Z29" s="41"/>
      <c r="AA29" s="41"/>
      <c r="AB29" s="38"/>
      <c r="AC29" s="44"/>
    </row>
    <row r="30" spans="1:29">
      <c r="A30" s="11">
        <v>25</v>
      </c>
      <c r="B30" s="15"/>
      <c r="C30" s="14"/>
      <c r="D30" s="14"/>
      <c r="E30" s="14"/>
      <c r="F30" s="14"/>
      <c r="G30" s="14"/>
      <c r="H30" s="15"/>
      <c r="I30" s="15"/>
      <c r="J30" s="14"/>
      <c r="K30" s="14"/>
      <c r="L30" s="14"/>
      <c r="M30" s="11"/>
      <c r="N30" s="15"/>
      <c r="O30" s="11"/>
      <c r="P30" s="15"/>
      <c r="Q30" s="11"/>
      <c r="R30" s="15"/>
      <c r="S30" s="14"/>
      <c r="T30" s="14"/>
      <c r="U30" s="14"/>
      <c r="V30" s="11"/>
      <c r="W30" s="14"/>
      <c r="X30" s="11"/>
      <c r="Y30" s="11"/>
      <c r="Z30" s="41"/>
      <c r="AA30" s="41"/>
      <c r="AB30" s="38"/>
      <c r="AC30" s="44"/>
    </row>
    <row r="31" spans="1:29">
      <c r="A31" s="11">
        <v>26</v>
      </c>
      <c r="B31" s="15"/>
      <c r="C31" s="14"/>
      <c r="D31" s="14"/>
      <c r="E31" s="14"/>
      <c r="F31" s="14"/>
      <c r="G31" s="14"/>
      <c r="H31" s="15"/>
      <c r="I31" s="15"/>
      <c r="J31" s="14"/>
      <c r="K31" s="14"/>
      <c r="L31" s="14"/>
      <c r="M31" s="11"/>
      <c r="N31" s="21"/>
      <c r="O31" s="14"/>
      <c r="P31" s="15"/>
      <c r="Q31" s="14"/>
      <c r="R31" s="13"/>
      <c r="S31" s="14"/>
      <c r="T31" s="14"/>
      <c r="U31" s="14"/>
      <c r="V31" s="11"/>
      <c r="W31" s="14"/>
      <c r="X31" s="11"/>
      <c r="Y31" s="11"/>
      <c r="Z31" s="41"/>
      <c r="AA31" s="41"/>
      <c r="AB31" s="38"/>
      <c r="AC31" s="44"/>
    </row>
    <row r="32" spans="1:29">
      <c r="A32" s="11">
        <v>27</v>
      </c>
      <c r="B32" s="15"/>
      <c r="C32" s="14"/>
      <c r="D32" s="14"/>
      <c r="E32" s="14"/>
      <c r="F32" s="14"/>
      <c r="G32" s="14"/>
      <c r="H32" s="15"/>
      <c r="I32" s="15"/>
      <c r="J32" s="14"/>
      <c r="K32" s="14"/>
      <c r="L32" s="14"/>
      <c r="M32" s="11"/>
      <c r="N32" s="15"/>
      <c r="O32" s="11"/>
      <c r="P32" s="15"/>
      <c r="Q32" s="14"/>
      <c r="R32" s="15"/>
      <c r="S32" s="14"/>
      <c r="T32" s="14"/>
      <c r="U32" s="14"/>
      <c r="V32" s="11"/>
      <c r="W32" s="14"/>
      <c r="X32" s="11"/>
      <c r="Y32" s="11"/>
      <c r="Z32" s="41"/>
      <c r="AA32" s="41"/>
      <c r="AB32" s="38"/>
      <c r="AC32" s="44"/>
    </row>
    <row r="33" spans="1:29">
      <c r="A33" s="11">
        <v>28</v>
      </c>
      <c r="B33" s="15"/>
      <c r="C33" s="14"/>
      <c r="D33" s="14"/>
      <c r="E33" s="14"/>
      <c r="F33" s="14"/>
      <c r="G33" s="14"/>
      <c r="H33" s="15"/>
      <c r="I33" s="15"/>
      <c r="J33" s="14"/>
      <c r="K33" s="14"/>
      <c r="L33" s="14"/>
      <c r="M33" s="11"/>
      <c r="N33" s="15"/>
      <c r="O33" s="14"/>
      <c r="P33" s="15"/>
      <c r="Q33" s="14"/>
      <c r="R33" s="29"/>
      <c r="S33" s="14"/>
      <c r="T33" s="14"/>
      <c r="U33" s="14"/>
      <c r="V33" s="11"/>
      <c r="W33" s="14"/>
      <c r="X33" s="11"/>
      <c r="Y33" s="11"/>
      <c r="Z33" s="41"/>
      <c r="AA33" s="41"/>
      <c r="AB33" s="38"/>
      <c r="AC33" s="44"/>
    </row>
    <row r="34" spans="1:29">
      <c r="A34" s="17"/>
      <c r="B34" s="17"/>
      <c r="C34" s="17"/>
      <c r="D34" s="17"/>
      <c r="E34" s="17"/>
      <c r="F34" s="17"/>
      <c r="G34" s="17"/>
      <c r="H34" s="17"/>
      <c r="I34" s="17"/>
      <c r="J34" s="17"/>
      <c r="K34" s="17"/>
      <c r="L34" s="17"/>
      <c r="M34" s="17"/>
      <c r="N34" s="17"/>
      <c r="O34" s="17"/>
      <c r="P34" s="17"/>
      <c r="Q34" s="17"/>
      <c r="R34" s="17">
        <f t="shared" ref="R34:U34" si="0">SUM(R9:R33)</f>
        <v>0</v>
      </c>
      <c r="S34" s="17">
        <f t="shared" si="0"/>
        <v>0</v>
      </c>
      <c r="T34" s="17">
        <f t="shared" si="0"/>
        <v>0</v>
      </c>
      <c r="U34" s="17">
        <f t="shared" si="0"/>
        <v>0</v>
      </c>
      <c r="V34" s="17"/>
      <c r="W34" s="17"/>
      <c r="X34" s="17"/>
      <c r="Y34" s="17"/>
      <c r="Z34" s="17"/>
      <c r="AA34" s="17"/>
      <c r="AB34" s="42"/>
      <c r="AC34" s="17"/>
    </row>
    <row r="35" spans="1:29">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row>
    <row r="36" spans="1:29">
      <c r="A36" s="18" t="s">
        <v>139</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row>
    <row r="37" spans="1:29">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row>
    <row r="38" spans="1:29">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row>
    <row r="39" spans="1:29">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row>
    <row r="40" spans="1:29">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row>
    <row r="41" spans="1:29">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row>
    <row r="42" spans="1:29">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row>
    <row r="43" spans="1:29">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row>
    <row r="44" ht="81" customHeight="true" spans="1:29">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row>
  </sheetData>
  <sheetProtection formatCells="0" insertHyperlinks="0" autoFilter="0"/>
  <mergeCells count="23">
    <mergeCell ref="A2:AC2"/>
    <mergeCell ref="E4:G4"/>
    <mergeCell ref="J4:M4"/>
    <mergeCell ref="R4:T4"/>
    <mergeCell ref="A4:A5"/>
    <mergeCell ref="B4:B5"/>
    <mergeCell ref="C4:C5"/>
    <mergeCell ref="D4:D5"/>
    <mergeCell ref="H4:H5"/>
    <mergeCell ref="I4:I5"/>
    <mergeCell ref="N4:N5"/>
    <mergeCell ref="P4:P5"/>
    <mergeCell ref="Q4:Q5"/>
    <mergeCell ref="U4:U5"/>
    <mergeCell ref="V4:V5"/>
    <mergeCell ref="W4:W5"/>
    <mergeCell ref="X4:X5"/>
    <mergeCell ref="Y4:Y5"/>
    <mergeCell ref="Z4:Z5"/>
    <mergeCell ref="AA4:AA5"/>
    <mergeCell ref="AB4:AB5"/>
    <mergeCell ref="AC4:AC5"/>
    <mergeCell ref="A36:AC44"/>
  </mergeCells>
  <dataValidations count="1">
    <dataValidation allowBlank="1" showErrorMessage="1" prompt="是、否" sqref="J9:J35"/>
  </dataValidations>
  <pageMargins left="0.75" right="0.75" top="1" bottom="1" header="0.5" footer="0.5"/>
  <pageSetup paperSize="9" scale="48"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9</vt:i4>
      </vt:variant>
    </vt:vector>
  </HeadingPairs>
  <TitlesOfParts>
    <vt:vector size="9" baseType="lpstr">
      <vt:lpstr>dmF47V</vt:lpstr>
      <vt:lpstr>gRSKby</vt:lpstr>
      <vt:lpstr>FbYg6V</vt:lpstr>
      <vt:lpstr>Yaph9w</vt:lpstr>
      <vt:lpstr>x8WN0r</vt:lpstr>
      <vt:lpstr>IrqH5T</vt:lpstr>
      <vt:lpstr>16uNFf</vt:lpstr>
      <vt:lpstr>民族团结进步资金情况备案</vt:lpstr>
      <vt:lpstr>中央财政衔接乡村振兴资金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Huzhou</cp:lastModifiedBy>
  <dcterms:created xsi:type="dcterms:W3CDTF">2015-10-05T00:48:00Z</dcterms:created>
  <cp:lastPrinted>2020-04-09T22:13:00Z</cp:lastPrinted>
  <dcterms:modified xsi:type="dcterms:W3CDTF">2025-03-18T11:20:51Z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B239F9CDF3F243B2AB8ADB164FCCE789_13</vt:lpwstr>
  </property>
</Properties>
</file>