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<sst xmlns="http://schemas.openxmlformats.org/spreadsheetml/2006/main" count="416" uniqueCount="208">
  <si>
    <t>安吉县2024年度第一批农机报废更新补贴机具公示清单</t>
  </si>
  <si>
    <t>序号</t>
  </si>
  <si>
    <t>姓名</t>
  </si>
  <si>
    <t>乡镇</t>
  </si>
  <si>
    <t>村组</t>
  </si>
  <si>
    <t>号牌
号码</t>
  </si>
  <si>
    <t>报废机型</t>
  </si>
  <si>
    <t>报废机具类别</t>
  </si>
  <si>
    <t>报废时间</t>
  </si>
  <si>
    <t>更新机型</t>
  </si>
  <si>
    <t>报废补贴额（元）</t>
  </si>
  <si>
    <t>以更新为前提的报废补贴额（元）</t>
  </si>
  <si>
    <t>补贴总额</t>
  </si>
  <si>
    <t>1</t>
  </si>
  <si>
    <t>赵建国</t>
  </si>
  <si>
    <t>梅溪镇</t>
  </si>
  <si>
    <t>武康桥村</t>
  </si>
  <si>
    <t/>
  </si>
  <si>
    <t>2ZG-8A</t>
  </si>
  <si>
    <t>8行及以上四轮乘坐式水稻插秧机</t>
  </si>
  <si>
    <t>2</t>
  </si>
  <si>
    <t>2Z-6B1</t>
  </si>
  <si>
    <t>6-7行四轮乘坐式水稻插秧机</t>
  </si>
  <si>
    <t>3</t>
  </si>
  <si>
    <t>辰宇SH-12</t>
  </si>
  <si>
    <t>批次处理10吨（含）-20吨粮食烘干机</t>
  </si>
  <si>
    <t>4</t>
  </si>
  <si>
    <t>徐本玉</t>
  </si>
  <si>
    <t>天子湖镇</t>
  </si>
  <si>
    <t>古苑村</t>
  </si>
  <si>
    <t>浙05.30430</t>
  </si>
  <si>
    <t>4LZ-5.0Z</t>
  </si>
  <si>
    <t>喂入量4 kg/s以上</t>
  </si>
  <si>
    <t>5</t>
  </si>
  <si>
    <t>刘满堂</t>
  </si>
  <si>
    <t>农科区</t>
  </si>
  <si>
    <t>横塘村</t>
  </si>
  <si>
    <t>浙05.30188</t>
  </si>
  <si>
    <t>PRO488-CN4-S50</t>
  </si>
  <si>
    <t>4行(含)以上，35马力(含)以上</t>
  </si>
  <si>
    <t>6</t>
  </si>
  <si>
    <t>黄政权</t>
  </si>
  <si>
    <t>白云社区</t>
  </si>
  <si>
    <t>浙0530494</t>
  </si>
  <si>
    <t>4LZ-5.0E</t>
  </si>
  <si>
    <t>7</t>
  </si>
  <si>
    <t>陈润泽</t>
  </si>
  <si>
    <t>上墅乡</t>
  </si>
  <si>
    <t>上墅村自然村</t>
  </si>
  <si>
    <t>洋马2ZGQ-6(VP6)</t>
  </si>
  <si>
    <t>8</t>
  </si>
  <si>
    <t>洋马2ZGQ-6</t>
  </si>
  <si>
    <t>9</t>
  </si>
  <si>
    <t>2ZG630A</t>
  </si>
  <si>
    <t>10</t>
  </si>
  <si>
    <t>长江81</t>
  </si>
  <si>
    <t>20马力以下</t>
  </si>
  <si>
    <t>11</t>
  </si>
  <si>
    <t>CF151</t>
  </si>
  <si>
    <t>12</t>
  </si>
  <si>
    <t>GN121</t>
  </si>
  <si>
    <t>13</t>
  </si>
  <si>
    <t>安吉天禹粮食专业合作社</t>
  </si>
  <si>
    <t>高禹村</t>
  </si>
  <si>
    <t>浙05.C1464</t>
  </si>
  <si>
    <t>T954-PVCY</t>
  </si>
  <si>
    <t>80-100马力（含）</t>
  </si>
  <si>
    <t>14</t>
  </si>
  <si>
    <t>胡长建</t>
  </si>
  <si>
    <t>良朋镇</t>
  </si>
  <si>
    <t>浙05.30124</t>
  </si>
  <si>
    <t>PRO488—CN4—S50</t>
  </si>
  <si>
    <t>15</t>
  </si>
  <si>
    <t>赵文良</t>
  </si>
  <si>
    <t>梅溪镇上赵村</t>
  </si>
  <si>
    <t>浙0530315</t>
  </si>
  <si>
    <t>4LB-150A</t>
  </si>
  <si>
    <t>16</t>
  </si>
  <si>
    <t>余义山</t>
  </si>
  <si>
    <t>梅溪镇陈斗村</t>
  </si>
  <si>
    <t>17</t>
  </si>
  <si>
    <t>林云龙</t>
  </si>
  <si>
    <t>浙05·30199</t>
  </si>
  <si>
    <t>4LL-2.0Y</t>
  </si>
  <si>
    <t>喂入量1-3 kg/s（含）</t>
  </si>
  <si>
    <t>18</t>
  </si>
  <si>
    <t>陈文平</t>
  </si>
  <si>
    <t>吴址村</t>
  </si>
  <si>
    <t>19</t>
  </si>
  <si>
    <t>GN151-15</t>
  </si>
  <si>
    <t>20</t>
  </si>
  <si>
    <t>李贤文</t>
  </si>
  <si>
    <t>吟诗村</t>
  </si>
  <si>
    <t>浙05·30447</t>
  </si>
  <si>
    <t>21</t>
  </si>
  <si>
    <t>刘清秀</t>
  </si>
  <si>
    <t>张芝村</t>
  </si>
  <si>
    <t>浙05·30381</t>
  </si>
  <si>
    <t>22</t>
  </si>
  <si>
    <t>夏义钱</t>
  </si>
  <si>
    <t>江苏-654</t>
  </si>
  <si>
    <t>50-80马力（含）</t>
  </si>
  <si>
    <t>23</t>
  </si>
  <si>
    <t>GN121-15</t>
  </si>
  <si>
    <t>24</t>
  </si>
  <si>
    <t>张富全</t>
  </si>
  <si>
    <t>良村村</t>
  </si>
  <si>
    <t>工农-12</t>
  </si>
  <si>
    <t>25</t>
  </si>
  <si>
    <t>简立军</t>
  </si>
  <si>
    <t>浙05·30449</t>
  </si>
  <si>
    <t>26</t>
  </si>
  <si>
    <t>陈顺义</t>
  </si>
  <si>
    <t>安城村</t>
  </si>
  <si>
    <t>浙05·30442</t>
  </si>
  <si>
    <t>27</t>
  </si>
  <si>
    <t>浙05·30235</t>
  </si>
  <si>
    <t>4LBZ-145(PRO488)</t>
  </si>
  <si>
    <t>28</t>
  </si>
  <si>
    <t>4LZ-2.5T</t>
  </si>
  <si>
    <t>29</t>
  </si>
  <si>
    <t>凌平安</t>
  </si>
  <si>
    <t>浙05·30490</t>
  </si>
  <si>
    <t>30</t>
  </si>
  <si>
    <t>31</t>
  </si>
  <si>
    <t>彭继章</t>
  </si>
  <si>
    <t>浙05·30492</t>
  </si>
  <si>
    <t>32</t>
  </si>
  <si>
    <t>33</t>
  </si>
  <si>
    <t>蔡志林</t>
  </si>
  <si>
    <t>南北湖村</t>
  </si>
  <si>
    <t>浙05·30450</t>
  </si>
  <si>
    <t xml:space="preserve">
现:4LZ-7G2A(G4)(原:4LZ-7G2A)</t>
  </si>
  <si>
    <t>34</t>
  </si>
  <si>
    <t>邱胜</t>
  </si>
  <si>
    <t>章湾村</t>
  </si>
  <si>
    <t>浙05·30487</t>
  </si>
  <si>
    <t>35</t>
  </si>
  <si>
    <t>安吉梅溪学锋家庭农场</t>
  </si>
  <si>
    <t>荆湾村</t>
  </si>
  <si>
    <t>现:2ZGQ-6K(G4)(原:2ZGQ-6K)</t>
  </si>
  <si>
    <t>36</t>
  </si>
  <si>
    <t>刘诗青</t>
  </si>
  <si>
    <t>毛家村</t>
  </si>
  <si>
    <t>浙05·30159</t>
  </si>
  <si>
    <t>37</t>
  </si>
  <si>
    <t>38</t>
  </si>
  <si>
    <t>涂彩宏</t>
  </si>
  <si>
    <t>溪龙乡</t>
  </si>
  <si>
    <t>后河村</t>
  </si>
  <si>
    <t>2Z-6B3</t>
  </si>
  <si>
    <t>2ZGQ-6K(G4)(原:2ZGQ-6K)</t>
  </si>
  <si>
    <t>39</t>
  </si>
  <si>
    <t>安吉天子湖梓晨家庭农场</t>
  </si>
  <si>
    <t>高庄村</t>
  </si>
  <si>
    <t>2ZG-8B</t>
  </si>
  <si>
    <t>2ZGQ-8K5(G4)(原:2ZGQ-8K5)</t>
  </si>
  <si>
    <t>40</t>
  </si>
  <si>
    <t>2ZG-6(V1P6)</t>
  </si>
  <si>
    <t>41</t>
  </si>
  <si>
    <t>熊德财</t>
  </si>
  <si>
    <t>梅溪村</t>
  </si>
  <si>
    <t>2ZG-6S</t>
  </si>
  <si>
    <t>2ZG-6A</t>
  </si>
  <si>
    <t>42</t>
  </si>
  <si>
    <t>王三宝</t>
  </si>
  <si>
    <t>递铺街道</t>
  </si>
  <si>
    <t>垅坝村</t>
  </si>
  <si>
    <t>43</t>
  </si>
  <si>
    <t>蔡新意</t>
  </si>
  <si>
    <t>浙05·30405</t>
  </si>
  <si>
    <t>44</t>
  </si>
  <si>
    <t>安吉县万加丰水稻专业合作社</t>
  </si>
  <si>
    <t>2Z-6B6(PZ60-AHDR)(G4)(原:2Z-6B6(PZ60-AHDR))</t>
  </si>
  <si>
    <t>45</t>
  </si>
  <si>
    <t>王胜军</t>
  </si>
  <si>
    <t>龙口村</t>
  </si>
  <si>
    <t>2ZG-8Q2</t>
  </si>
  <si>
    <t>2ZGQ-8D5(SPV-8C25)(G4)(原:2ZGQ-8D5(SPV-8C25))</t>
  </si>
  <si>
    <t>46</t>
  </si>
  <si>
    <t>47</t>
  </si>
  <si>
    <t>48</t>
  </si>
  <si>
    <t>49</t>
  </si>
  <si>
    <t>李升阳</t>
  </si>
  <si>
    <t>鹤鹿溪村</t>
  </si>
  <si>
    <t>2Z-6B2(PZ60-HDRT)</t>
  </si>
  <si>
    <t>2ZGQ-60S(G4)(原:2ZGQ-60S)</t>
  </si>
  <si>
    <t>50</t>
  </si>
  <si>
    <t>浙05·C1138</t>
  </si>
  <si>
    <t>GN151</t>
  </si>
  <si>
    <t>51</t>
  </si>
  <si>
    <t>2ZG-6D1(G4)(原:2ZG-6D1)</t>
  </si>
  <si>
    <t>52</t>
  </si>
  <si>
    <t>苏明根</t>
  </si>
  <si>
    <t>长隆村</t>
  </si>
  <si>
    <t>浙05·30198</t>
  </si>
  <si>
    <t>4LBZJ-140C</t>
  </si>
  <si>
    <t>53</t>
  </si>
  <si>
    <t>浙05·30415</t>
  </si>
  <si>
    <t>54</t>
  </si>
  <si>
    <t>吴和平</t>
  </si>
  <si>
    <t>良朋村</t>
  </si>
  <si>
    <t>全发91A</t>
  </si>
  <si>
    <t>55</t>
  </si>
  <si>
    <t>甘久良</t>
  </si>
  <si>
    <t>浙05·30292</t>
  </si>
  <si>
    <t>56</t>
  </si>
  <si>
    <t>谢金宝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</si>
</sst>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 readingOrder="1"/>
    </xf>
    <xf numFmtId="14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J59" sqref="J59"/>
    </sheetView>
  </sheetViews>
  <sheetFormatPr defaultColWidth="9" defaultRowHeight="13.5"/>
  <cols>
    <col min="1" max="7" width="9" style="1"/>
    <col min="8" max="8" width="16" style="1"/>
    <col min="9" max="9" width="9" style="2"/>
    <col min="10" max="11" width="9" style="3"/>
    <col min="12" max="12" width="9" style="4"/>
  </cols>
  <sheetData>
    <row r="1" ht="22.5" spans="1:11">
      <c r="A1" s="5" t="s">
        <v>0</v>
      </c>
      <c r="B1" s="5"/>
      <c r="C1" s="5"/>
      <c r="D1" s="5"/>
      <c r="E1" s="5"/>
      <c r="F1" s="5"/>
      <c r="G1" s="5"/>
      <c r="H1" s="5"/>
      <c r="I1" s="13"/>
      <c r="J1" s="5"/>
      <c r="K1" s="5"/>
    </row>
    <row r="2" ht="69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4" t="s">
        <v>10</v>
      </c>
      <c r="K2" s="7" t="s">
        <v>11</v>
      </c>
      <c r="L2" s="7" t="s">
        <v>12</v>
      </c>
    </row>
    <row r="3" ht="54" spans="1:12">
      <c r="A3" s="8" t="s">
        <v>13</v>
      </c>
      <c r="B3" s="9" t="s">
        <v>14</v>
      </c>
      <c r="C3" s="9" t="s">
        <v>15</v>
      </c>
      <c r="D3" s="9" t="s">
        <v>16</v>
      </c>
      <c r="E3" s="10" t="s">
        <v>17</v>
      </c>
      <c r="F3" s="10" t="s">
        <v>18</v>
      </c>
      <c r="G3" s="10" t="s">
        <v>19</v>
      </c>
      <c r="H3" s="11">
        <v>45392</v>
      </c>
      <c r="I3" s="8"/>
      <c r="J3" s="15">
        <v>9000</v>
      </c>
      <c r="K3" s="16"/>
      <c r="L3" s="17">
        <f>SUM(J3:K3)</f>
        <v>9000</v>
      </c>
    </row>
    <row r="4" ht="54" spans="1:12">
      <c r="A4" s="8" t="s">
        <v>20</v>
      </c>
      <c r="B4" s="9" t="s">
        <v>14</v>
      </c>
      <c r="C4" s="9" t="s">
        <v>15</v>
      </c>
      <c r="D4" s="9" t="s">
        <v>16</v>
      </c>
      <c r="E4" s="10" t="s">
        <v>17</v>
      </c>
      <c r="F4" s="10" t="s">
        <v>21</v>
      </c>
      <c r="G4" s="10" t="s">
        <v>22</v>
      </c>
      <c r="H4" s="11">
        <v>45392</v>
      </c>
      <c r="I4" s="8"/>
      <c r="J4" s="15">
        <v>7500</v>
      </c>
      <c r="K4" s="16"/>
      <c r="L4" s="17">
        <f t="shared" ref="L4:L35" si="0">SUM(J4:K4)</f>
        <v>7500</v>
      </c>
    </row>
    <row r="5" ht="67.5" spans="1:12">
      <c r="A5" s="8" t="s">
        <v>23</v>
      </c>
      <c r="B5" s="9" t="s">
        <v>14</v>
      </c>
      <c r="C5" s="9" t="s">
        <v>15</v>
      </c>
      <c r="D5" s="9" t="s">
        <v>16</v>
      </c>
      <c r="E5" s="10"/>
      <c r="F5" s="10" t="s">
        <v>24</v>
      </c>
      <c r="G5" s="10" t="s">
        <v>25</v>
      </c>
      <c r="H5" s="11">
        <v>45419</v>
      </c>
      <c r="I5" s="8"/>
      <c r="J5" s="15">
        <v>4000</v>
      </c>
      <c r="K5" s="16"/>
      <c r="L5" s="17">
        <f t="shared" si="0"/>
        <v>4000</v>
      </c>
    </row>
    <row r="6" ht="27" spans="1:12">
      <c r="A6" s="8" t="s">
        <v>26</v>
      </c>
      <c r="B6" s="9" t="s">
        <v>27</v>
      </c>
      <c r="C6" s="9" t="s">
        <v>28</v>
      </c>
      <c r="D6" s="9" t="s">
        <v>29</v>
      </c>
      <c r="E6" s="10" t="s">
        <v>30</v>
      </c>
      <c r="F6" s="10" t="s">
        <v>31</v>
      </c>
      <c r="G6" s="10" t="s">
        <v>32</v>
      </c>
      <c r="H6" s="11">
        <v>45404</v>
      </c>
      <c r="I6" s="8"/>
      <c r="J6" s="15">
        <v>11000</v>
      </c>
      <c r="K6" s="16"/>
      <c r="L6" s="17">
        <f t="shared" si="0"/>
        <v>11000</v>
      </c>
    </row>
    <row r="7" ht="54" spans="1:12">
      <c r="A7" s="8" t="s">
        <v>33</v>
      </c>
      <c r="B7" s="9" t="s">
        <v>34</v>
      </c>
      <c r="C7" s="9" t="s">
        <v>35</v>
      </c>
      <c r="D7" s="9" t="s">
        <v>36</v>
      </c>
      <c r="E7" s="10" t="s">
        <v>37</v>
      </c>
      <c r="F7" s="10" t="s">
        <v>38</v>
      </c>
      <c r="G7" s="10" t="s">
        <v>39</v>
      </c>
      <c r="H7" s="11">
        <v>45411</v>
      </c>
      <c r="I7" s="8"/>
      <c r="J7" s="15">
        <v>17500</v>
      </c>
      <c r="K7" s="16"/>
      <c r="L7" s="17">
        <f t="shared" si="0"/>
        <v>17500</v>
      </c>
    </row>
    <row r="8" ht="27" spans="1:12">
      <c r="A8" s="8" t="s">
        <v>40</v>
      </c>
      <c r="B8" s="9" t="s">
        <v>41</v>
      </c>
      <c r="C8" s="9" t="s">
        <v>15</v>
      </c>
      <c r="D8" s="9" t="s">
        <v>42</v>
      </c>
      <c r="E8" s="10" t="s">
        <v>43</v>
      </c>
      <c r="F8" s="10" t="s">
        <v>44</v>
      </c>
      <c r="G8" s="10" t="s">
        <v>32</v>
      </c>
      <c r="H8" s="11">
        <v>45462</v>
      </c>
      <c r="I8" s="8"/>
      <c r="J8" s="15">
        <v>11000</v>
      </c>
      <c r="K8" s="16"/>
      <c r="L8" s="17">
        <f t="shared" si="0"/>
        <v>11000</v>
      </c>
    </row>
    <row r="9" ht="54" spans="1:12">
      <c r="A9" s="8" t="s">
        <v>45</v>
      </c>
      <c r="B9" s="9" t="s">
        <v>46</v>
      </c>
      <c r="C9" s="9" t="s">
        <v>47</v>
      </c>
      <c r="D9" s="9" t="s">
        <v>48</v>
      </c>
      <c r="E9" s="10" t="s">
        <v>17</v>
      </c>
      <c r="F9" s="10" t="s">
        <v>49</v>
      </c>
      <c r="G9" s="10" t="s">
        <v>22</v>
      </c>
      <c r="H9" s="11">
        <v>45462</v>
      </c>
      <c r="I9" s="8"/>
      <c r="J9" s="15">
        <v>9930</v>
      </c>
      <c r="K9" s="16"/>
      <c r="L9" s="17">
        <f t="shared" si="0"/>
        <v>9930</v>
      </c>
    </row>
    <row r="10" ht="54" spans="1:12">
      <c r="A10" s="8" t="s">
        <v>50</v>
      </c>
      <c r="B10" s="9" t="s">
        <v>46</v>
      </c>
      <c r="C10" s="9" t="s">
        <v>47</v>
      </c>
      <c r="D10" s="9" t="s">
        <v>48</v>
      </c>
      <c r="E10" s="10" t="s">
        <v>17</v>
      </c>
      <c r="F10" s="10" t="s">
        <v>51</v>
      </c>
      <c r="G10" s="10" t="s">
        <v>22</v>
      </c>
      <c r="H10" s="11">
        <v>45462</v>
      </c>
      <c r="I10" s="8"/>
      <c r="J10" s="15">
        <v>9930</v>
      </c>
      <c r="K10" s="16"/>
      <c r="L10" s="17">
        <f t="shared" si="0"/>
        <v>9930</v>
      </c>
    </row>
    <row r="11" ht="54" spans="1:12">
      <c r="A11" s="8" t="s">
        <v>52</v>
      </c>
      <c r="B11" s="9" t="s">
        <v>46</v>
      </c>
      <c r="C11" s="9" t="s">
        <v>47</v>
      </c>
      <c r="D11" s="9" t="s">
        <v>48</v>
      </c>
      <c r="E11" s="10" t="s">
        <v>17</v>
      </c>
      <c r="F11" s="10" t="s">
        <v>53</v>
      </c>
      <c r="G11" s="10" t="s">
        <v>22</v>
      </c>
      <c r="H11" s="11">
        <v>45462</v>
      </c>
      <c r="I11" s="8"/>
      <c r="J11" s="15">
        <v>9930</v>
      </c>
      <c r="K11" s="16"/>
      <c r="L11" s="17">
        <f t="shared" si="0"/>
        <v>9930</v>
      </c>
    </row>
    <row r="12" ht="27" spans="1:12">
      <c r="A12" s="8" t="s">
        <v>54</v>
      </c>
      <c r="B12" s="9" t="s">
        <v>46</v>
      </c>
      <c r="C12" s="9" t="s">
        <v>47</v>
      </c>
      <c r="D12" s="9" t="s">
        <v>48</v>
      </c>
      <c r="E12" s="10" t="s">
        <v>17</v>
      </c>
      <c r="F12" s="10" t="s">
        <v>55</v>
      </c>
      <c r="G12" s="10" t="s">
        <v>56</v>
      </c>
      <c r="H12" s="11">
        <v>45462</v>
      </c>
      <c r="I12" s="8"/>
      <c r="J12" s="15">
        <v>1500</v>
      </c>
      <c r="K12" s="16"/>
      <c r="L12" s="17">
        <f t="shared" si="0"/>
        <v>1500</v>
      </c>
    </row>
    <row r="13" ht="27" spans="1:12">
      <c r="A13" s="8" t="s">
        <v>57</v>
      </c>
      <c r="B13" s="9" t="s">
        <v>46</v>
      </c>
      <c r="C13" s="9" t="s">
        <v>47</v>
      </c>
      <c r="D13" s="9" t="s">
        <v>48</v>
      </c>
      <c r="E13" s="10" t="s">
        <v>17</v>
      </c>
      <c r="F13" s="10" t="s">
        <v>58</v>
      </c>
      <c r="G13" s="10" t="s">
        <v>56</v>
      </c>
      <c r="H13" s="11">
        <v>45462</v>
      </c>
      <c r="I13" s="18"/>
      <c r="J13" s="16">
        <v>1500</v>
      </c>
      <c r="K13" s="16"/>
      <c r="L13" s="17">
        <f t="shared" si="0"/>
        <v>1500</v>
      </c>
    </row>
    <row r="14" ht="27" spans="1:12">
      <c r="A14" s="8" t="s">
        <v>59</v>
      </c>
      <c r="B14" s="9" t="s">
        <v>46</v>
      </c>
      <c r="C14" s="9" t="s">
        <v>47</v>
      </c>
      <c r="D14" s="9" t="s">
        <v>48</v>
      </c>
      <c r="E14" s="10" t="s">
        <v>17</v>
      </c>
      <c r="F14" s="10" t="s">
        <v>60</v>
      </c>
      <c r="G14" s="10" t="s">
        <v>56</v>
      </c>
      <c r="H14" s="11">
        <v>45462</v>
      </c>
      <c r="I14" s="18"/>
      <c r="J14" s="16">
        <v>1500</v>
      </c>
      <c r="K14" s="16"/>
      <c r="L14" s="17">
        <f t="shared" si="0"/>
        <v>1500</v>
      </c>
    </row>
    <row r="15" ht="40.5" spans="1:12">
      <c r="A15" s="8" t="s">
        <v>61</v>
      </c>
      <c r="B15" s="9" t="s">
        <v>62</v>
      </c>
      <c r="C15" s="9" t="s">
        <v>28</v>
      </c>
      <c r="D15" s="9" t="s">
        <v>63</v>
      </c>
      <c r="E15" s="10" t="s">
        <v>64</v>
      </c>
      <c r="F15" s="10" t="s">
        <v>65</v>
      </c>
      <c r="G15" s="10" t="s">
        <v>66</v>
      </c>
      <c r="H15" s="11">
        <v>45464</v>
      </c>
      <c r="I15" s="18"/>
      <c r="J15" s="16">
        <v>10840</v>
      </c>
      <c r="K15" s="16"/>
      <c r="L15" s="17">
        <f t="shared" si="0"/>
        <v>10840</v>
      </c>
    </row>
    <row r="16" ht="54" spans="1:12">
      <c r="A16" s="8" t="s">
        <v>67</v>
      </c>
      <c r="B16" s="9" t="s">
        <v>68</v>
      </c>
      <c r="C16" s="9" t="s">
        <v>28</v>
      </c>
      <c r="D16" s="9" t="s">
        <v>69</v>
      </c>
      <c r="E16" s="10" t="s">
        <v>70</v>
      </c>
      <c r="F16" s="10" t="s">
        <v>71</v>
      </c>
      <c r="G16" s="10" t="s">
        <v>39</v>
      </c>
      <c r="H16" s="11">
        <v>45468</v>
      </c>
      <c r="I16" s="18"/>
      <c r="J16" s="16">
        <v>17500</v>
      </c>
      <c r="K16" s="16"/>
      <c r="L16" s="17">
        <f t="shared" si="0"/>
        <v>17500</v>
      </c>
    </row>
    <row r="17" ht="54" spans="1:12">
      <c r="A17" s="8" t="s">
        <v>72</v>
      </c>
      <c r="B17" s="9" t="s">
        <v>73</v>
      </c>
      <c r="C17" s="9" t="s">
        <v>15</v>
      </c>
      <c r="D17" s="9" t="s">
        <v>74</v>
      </c>
      <c r="E17" s="10" t="s">
        <v>75</v>
      </c>
      <c r="F17" s="10" t="s">
        <v>76</v>
      </c>
      <c r="G17" s="10" t="s">
        <v>39</v>
      </c>
      <c r="H17" s="11">
        <v>45468</v>
      </c>
      <c r="I17" s="18"/>
      <c r="J17" s="16">
        <v>17500</v>
      </c>
      <c r="K17" s="16"/>
      <c r="L17" s="17">
        <f t="shared" si="0"/>
        <v>17500</v>
      </c>
    </row>
    <row r="18" ht="27" spans="1:12">
      <c r="A18" s="8" t="s">
        <v>77</v>
      </c>
      <c r="B18" s="9" t="s">
        <v>78</v>
      </c>
      <c r="C18" s="9" t="s">
        <v>15</v>
      </c>
      <c r="D18" s="9" t="s">
        <v>79</v>
      </c>
      <c r="E18" s="10" t="s">
        <v>17</v>
      </c>
      <c r="F18" s="10" t="s">
        <v>60</v>
      </c>
      <c r="G18" s="10" t="s">
        <v>56</v>
      </c>
      <c r="H18" s="11">
        <v>45468</v>
      </c>
      <c r="I18" s="18"/>
      <c r="J18" s="16">
        <v>1500</v>
      </c>
      <c r="K18" s="16"/>
      <c r="L18" s="17">
        <f t="shared" si="0"/>
        <v>1500</v>
      </c>
    </row>
    <row r="19" ht="40.5" spans="1:12">
      <c r="A19" s="8" t="s">
        <v>80</v>
      </c>
      <c r="B19" s="9" t="s">
        <v>81</v>
      </c>
      <c r="C19" s="9" t="s">
        <v>15</v>
      </c>
      <c r="D19" s="9" t="s">
        <v>15</v>
      </c>
      <c r="E19" s="10" t="s">
        <v>82</v>
      </c>
      <c r="F19" s="10" t="s">
        <v>83</v>
      </c>
      <c r="G19" s="10" t="s">
        <v>84</v>
      </c>
      <c r="H19" s="11">
        <v>45469</v>
      </c>
      <c r="I19" s="18"/>
      <c r="J19" s="16">
        <v>5500</v>
      </c>
      <c r="K19" s="16"/>
      <c r="L19" s="17">
        <f t="shared" si="0"/>
        <v>5500</v>
      </c>
    </row>
    <row r="20" ht="27" spans="1:12">
      <c r="A20" s="8" t="s">
        <v>85</v>
      </c>
      <c r="B20" s="9" t="s">
        <v>86</v>
      </c>
      <c r="C20" s="9" t="s">
        <v>28</v>
      </c>
      <c r="D20" s="9" t="s">
        <v>87</v>
      </c>
      <c r="E20" s="10" t="s">
        <v>17</v>
      </c>
      <c r="F20" s="10" t="s">
        <v>60</v>
      </c>
      <c r="G20" s="10" t="s">
        <v>56</v>
      </c>
      <c r="H20" s="11">
        <v>45470</v>
      </c>
      <c r="I20" s="18"/>
      <c r="J20" s="16">
        <v>1500</v>
      </c>
      <c r="K20" s="16"/>
      <c r="L20" s="17">
        <f t="shared" si="0"/>
        <v>1500</v>
      </c>
    </row>
    <row r="21" ht="27" spans="1:12">
      <c r="A21" s="8" t="s">
        <v>88</v>
      </c>
      <c r="B21" s="9" t="s">
        <v>86</v>
      </c>
      <c r="C21" s="9" t="s">
        <v>28</v>
      </c>
      <c r="D21" s="9" t="s">
        <v>87</v>
      </c>
      <c r="E21" s="10" t="s">
        <v>17</v>
      </c>
      <c r="F21" s="10" t="s">
        <v>89</v>
      </c>
      <c r="G21" s="10" t="s">
        <v>56</v>
      </c>
      <c r="H21" s="11">
        <v>45470</v>
      </c>
      <c r="I21" s="18"/>
      <c r="J21" s="16">
        <v>1500</v>
      </c>
      <c r="K21" s="16"/>
      <c r="L21" s="17">
        <f t="shared" si="0"/>
        <v>1500</v>
      </c>
    </row>
    <row r="22" ht="40.5" spans="1:12">
      <c r="A22" s="8" t="s">
        <v>90</v>
      </c>
      <c r="B22" s="9" t="s">
        <v>91</v>
      </c>
      <c r="C22" s="9" t="s">
        <v>28</v>
      </c>
      <c r="D22" s="9" t="s">
        <v>92</v>
      </c>
      <c r="E22" s="10" t="s">
        <v>93</v>
      </c>
      <c r="F22" s="10" t="s">
        <v>31</v>
      </c>
      <c r="G22" s="10" t="s">
        <v>32</v>
      </c>
      <c r="H22" s="11">
        <v>45470</v>
      </c>
      <c r="I22" s="18"/>
      <c r="J22" s="16">
        <v>11000</v>
      </c>
      <c r="K22" s="16"/>
      <c r="L22" s="17">
        <f t="shared" si="0"/>
        <v>11000</v>
      </c>
    </row>
    <row r="23" ht="40.5" spans="1:12">
      <c r="A23" s="8" t="s">
        <v>94</v>
      </c>
      <c r="B23" s="9" t="s">
        <v>95</v>
      </c>
      <c r="C23" s="9" t="s">
        <v>28</v>
      </c>
      <c r="D23" s="9" t="s">
        <v>96</v>
      </c>
      <c r="E23" s="10" t="s">
        <v>97</v>
      </c>
      <c r="F23" s="10" t="s">
        <v>31</v>
      </c>
      <c r="G23" s="10" t="s">
        <v>32</v>
      </c>
      <c r="H23" s="11">
        <v>45470</v>
      </c>
      <c r="I23" s="18"/>
      <c r="J23" s="16">
        <v>11000</v>
      </c>
      <c r="K23" s="16"/>
      <c r="L23" s="17">
        <f t="shared" si="0"/>
        <v>11000</v>
      </c>
    </row>
    <row r="24" ht="27" spans="1:12">
      <c r="A24" s="8" t="s">
        <v>98</v>
      </c>
      <c r="B24" s="9" t="s">
        <v>99</v>
      </c>
      <c r="C24" s="9" t="s">
        <v>28</v>
      </c>
      <c r="D24" s="9" t="s">
        <v>92</v>
      </c>
      <c r="E24" s="10" t="s">
        <v>17</v>
      </c>
      <c r="F24" s="10" t="s">
        <v>100</v>
      </c>
      <c r="G24" s="10" t="s">
        <v>101</v>
      </c>
      <c r="H24" s="11">
        <v>45470</v>
      </c>
      <c r="I24" s="18"/>
      <c r="J24" s="16">
        <v>7860</v>
      </c>
      <c r="K24" s="16"/>
      <c r="L24" s="17">
        <f t="shared" si="0"/>
        <v>7860</v>
      </c>
    </row>
    <row r="25" ht="27" spans="1:12">
      <c r="A25" s="8" t="s">
        <v>102</v>
      </c>
      <c r="B25" s="9" t="s">
        <v>99</v>
      </c>
      <c r="C25" s="9" t="s">
        <v>28</v>
      </c>
      <c r="D25" s="9" t="s">
        <v>92</v>
      </c>
      <c r="E25" s="10" t="s">
        <v>17</v>
      </c>
      <c r="F25" s="10" t="s">
        <v>103</v>
      </c>
      <c r="G25" s="10" t="s">
        <v>56</v>
      </c>
      <c r="H25" s="11">
        <v>45470</v>
      </c>
      <c r="I25" s="18"/>
      <c r="J25" s="16">
        <v>1500</v>
      </c>
      <c r="K25" s="16"/>
      <c r="L25" s="17">
        <f t="shared" si="0"/>
        <v>1500</v>
      </c>
    </row>
    <row r="26" ht="27" spans="1:12">
      <c r="A26" s="8" t="s">
        <v>104</v>
      </c>
      <c r="B26" s="9" t="s">
        <v>105</v>
      </c>
      <c r="C26" s="9" t="s">
        <v>28</v>
      </c>
      <c r="D26" s="9" t="s">
        <v>106</v>
      </c>
      <c r="E26" s="10" t="s">
        <v>17</v>
      </c>
      <c r="F26" s="10" t="s">
        <v>107</v>
      </c>
      <c r="G26" s="10" t="s">
        <v>56</v>
      </c>
      <c r="H26" s="11">
        <v>45470</v>
      </c>
      <c r="I26" s="18"/>
      <c r="J26" s="16">
        <v>1500</v>
      </c>
      <c r="K26" s="16"/>
      <c r="L26" s="17">
        <f t="shared" si="0"/>
        <v>1500</v>
      </c>
    </row>
    <row r="27" ht="40.5" spans="1:12">
      <c r="A27" s="8" t="s">
        <v>108</v>
      </c>
      <c r="B27" s="9" t="s">
        <v>109</v>
      </c>
      <c r="C27" s="9" t="s">
        <v>28</v>
      </c>
      <c r="D27" s="9" t="s">
        <v>96</v>
      </c>
      <c r="E27" s="10" t="s">
        <v>110</v>
      </c>
      <c r="F27" s="10" t="s">
        <v>44</v>
      </c>
      <c r="G27" s="10" t="s">
        <v>32</v>
      </c>
      <c r="H27" s="11">
        <v>45471</v>
      </c>
      <c r="I27" s="18"/>
      <c r="J27" s="16">
        <v>11000</v>
      </c>
      <c r="K27" s="16"/>
      <c r="L27" s="17">
        <f t="shared" si="0"/>
        <v>11000</v>
      </c>
    </row>
    <row r="28" ht="40.5" spans="1:12">
      <c r="A28" s="8" t="s">
        <v>111</v>
      </c>
      <c r="B28" s="9" t="s">
        <v>112</v>
      </c>
      <c r="C28" s="9" t="s">
        <v>35</v>
      </c>
      <c r="D28" s="9" t="s">
        <v>113</v>
      </c>
      <c r="E28" s="10" t="s">
        <v>114</v>
      </c>
      <c r="F28" s="10" t="s">
        <v>31</v>
      </c>
      <c r="G28" s="10" t="s">
        <v>32</v>
      </c>
      <c r="H28" s="11">
        <v>45475</v>
      </c>
      <c r="I28" s="18"/>
      <c r="J28" s="16">
        <v>11000</v>
      </c>
      <c r="K28" s="16"/>
      <c r="L28" s="17">
        <f t="shared" si="0"/>
        <v>11000</v>
      </c>
    </row>
    <row r="29" ht="54" spans="1:12">
      <c r="A29" s="8" t="s">
        <v>115</v>
      </c>
      <c r="B29" s="9" t="s">
        <v>112</v>
      </c>
      <c r="C29" s="9" t="s">
        <v>35</v>
      </c>
      <c r="D29" s="9" t="s">
        <v>113</v>
      </c>
      <c r="E29" s="10" t="s">
        <v>116</v>
      </c>
      <c r="F29" s="10" t="s">
        <v>117</v>
      </c>
      <c r="G29" s="10" t="s">
        <v>39</v>
      </c>
      <c r="H29" s="11">
        <v>45475</v>
      </c>
      <c r="I29" s="18"/>
      <c r="J29" s="16">
        <v>17500</v>
      </c>
      <c r="K29" s="16"/>
      <c r="L29" s="17">
        <f t="shared" si="0"/>
        <v>17500</v>
      </c>
    </row>
    <row r="30" ht="40.5" spans="1:12">
      <c r="A30" s="8" t="s">
        <v>118</v>
      </c>
      <c r="B30" s="9" t="s">
        <v>112</v>
      </c>
      <c r="C30" s="9" t="s">
        <v>35</v>
      </c>
      <c r="D30" s="9" t="s">
        <v>113</v>
      </c>
      <c r="E30" s="10" t="s">
        <v>17</v>
      </c>
      <c r="F30" s="10" t="s">
        <v>119</v>
      </c>
      <c r="G30" s="10" t="s">
        <v>84</v>
      </c>
      <c r="H30" s="11">
        <v>45475</v>
      </c>
      <c r="I30" s="18"/>
      <c r="J30" s="16">
        <v>5500</v>
      </c>
      <c r="K30" s="16"/>
      <c r="L30" s="17">
        <f t="shared" si="0"/>
        <v>5500</v>
      </c>
    </row>
    <row r="31" ht="40.5" spans="1:12">
      <c r="A31" s="8" t="s">
        <v>120</v>
      </c>
      <c r="B31" s="9" t="s">
        <v>121</v>
      </c>
      <c r="C31" s="9" t="s">
        <v>35</v>
      </c>
      <c r="D31" s="9" t="s">
        <v>36</v>
      </c>
      <c r="E31" s="10" t="s">
        <v>122</v>
      </c>
      <c r="F31" s="10" t="s">
        <v>31</v>
      </c>
      <c r="G31" s="10" t="s">
        <v>32</v>
      </c>
      <c r="H31" s="11">
        <v>45475</v>
      </c>
      <c r="I31" s="18"/>
      <c r="J31" s="16">
        <v>11000</v>
      </c>
      <c r="K31" s="16"/>
      <c r="L31" s="17">
        <f t="shared" si="0"/>
        <v>11000</v>
      </c>
    </row>
    <row r="32" ht="27" spans="1:12">
      <c r="A32" s="8" t="s">
        <v>123</v>
      </c>
      <c r="B32" s="9" t="s">
        <v>121</v>
      </c>
      <c r="C32" s="9" t="s">
        <v>35</v>
      </c>
      <c r="D32" s="9" t="s">
        <v>36</v>
      </c>
      <c r="E32" s="10" t="s">
        <v>17</v>
      </c>
      <c r="F32" s="10" t="s">
        <v>107</v>
      </c>
      <c r="G32" s="10" t="s">
        <v>56</v>
      </c>
      <c r="H32" s="11">
        <v>45475</v>
      </c>
      <c r="I32" s="18"/>
      <c r="J32" s="16">
        <v>1500</v>
      </c>
      <c r="K32" s="16"/>
      <c r="L32" s="17">
        <f t="shared" si="0"/>
        <v>1500</v>
      </c>
    </row>
    <row r="33" ht="40.5" spans="1:12">
      <c r="A33" s="8" t="s">
        <v>124</v>
      </c>
      <c r="B33" s="9" t="s">
        <v>125</v>
      </c>
      <c r="C33" s="9" t="s">
        <v>35</v>
      </c>
      <c r="D33" s="9" t="s">
        <v>36</v>
      </c>
      <c r="E33" s="10" t="s">
        <v>126</v>
      </c>
      <c r="F33" s="10" t="s">
        <v>31</v>
      </c>
      <c r="G33" s="10" t="s">
        <v>32</v>
      </c>
      <c r="H33" s="11">
        <v>45475</v>
      </c>
      <c r="I33" s="18"/>
      <c r="J33" s="16">
        <v>11000</v>
      </c>
      <c r="K33" s="16"/>
      <c r="L33" s="17">
        <f t="shared" si="0"/>
        <v>11000</v>
      </c>
    </row>
    <row r="34" ht="27" spans="1:12">
      <c r="A34" s="8" t="s">
        <v>127</v>
      </c>
      <c r="B34" s="9" t="s">
        <v>121</v>
      </c>
      <c r="C34" s="9" t="s">
        <v>35</v>
      </c>
      <c r="D34" s="9" t="s">
        <v>36</v>
      </c>
      <c r="E34" s="10" t="s">
        <v>17</v>
      </c>
      <c r="F34" s="10" t="s">
        <v>107</v>
      </c>
      <c r="G34" s="10" t="s">
        <v>56</v>
      </c>
      <c r="H34" s="11">
        <v>45475</v>
      </c>
      <c r="I34" s="18"/>
      <c r="J34" s="16">
        <v>1500</v>
      </c>
      <c r="K34" s="16"/>
      <c r="L34" s="17">
        <f t="shared" si="0"/>
        <v>1500</v>
      </c>
    </row>
    <row r="35" ht="67.5" spans="1:12">
      <c r="A35" s="8" t="s">
        <v>128</v>
      </c>
      <c r="B35" s="9" t="s">
        <v>129</v>
      </c>
      <c r="C35" s="9" t="s">
        <v>28</v>
      </c>
      <c r="D35" s="9" t="s">
        <v>130</v>
      </c>
      <c r="E35" s="10" t="s">
        <v>131</v>
      </c>
      <c r="F35" s="10" t="s">
        <v>44</v>
      </c>
      <c r="G35" s="10" t="s">
        <v>32</v>
      </c>
      <c r="H35" s="11">
        <v>45482</v>
      </c>
      <c r="I35" s="18" t="s">
        <v>132</v>
      </c>
      <c r="J35" s="16"/>
      <c r="K35" s="16">
        <v>16500</v>
      </c>
      <c r="L35" s="17">
        <f t="shared" si="0"/>
        <v>16500</v>
      </c>
    </row>
    <row r="36" ht="40.5" spans="1:12">
      <c r="A36" s="8" t="s">
        <v>133</v>
      </c>
      <c r="B36" s="9" t="s">
        <v>134</v>
      </c>
      <c r="C36" s="9" t="s">
        <v>15</v>
      </c>
      <c r="D36" s="9" t="s">
        <v>135</v>
      </c>
      <c r="E36" s="10" t="s">
        <v>136</v>
      </c>
      <c r="F36" s="10" t="s">
        <v>31</v>
      </c>
      <c r="G36" s="10" t="s">
        <v>32</v>
      </c>
      <c r="H36" s="11">
        <v>45547</v>
      </c>
      <c r="I36" s="18"/>
      <c r="J36" s="16">
        <v>11000</v>
      </c>
      <c r="K36" s="16"/>
      <c r="L36" s="17">
        <f t="shared" ref="L36:L58" si="1">SUM(J36:K36)</f>
        <v>11000</v>
      </c>
    </row>
    <row r="37" ht="54" spans="1:12">
      <c r="A37" s="8" t="s">
        <v>137</v>
      </c>
      <c r="B37" s="9" t="s">
        <v>138</v>
      </c>
      <c r="C37" s="9" t="s">
        <v>15</v>
      </c>
      <c r="D37" s="9" t="s">
        <v>139</v>
      </c>
      <c r="E37" s="10" t="s">
        <v>17</v>
      </c>
      <c r="F37" s="10" t="s">
        <v>18</v>
      </c>
      <c r="G37" s="10" t="s">
        <v>19</v>
      </c>
      <c r="H37" s="11">
        <v>45468</v>
      </c>
      <c r="I37" s="18" t="s">
        <v>140</v>
      </c>
      <c r="J37" s="16"/>
      <c r="K37" s="16">
        <v>18750</v>
      </c>
      <c r="L37" s="17">
        <f t="shared" si="1"/>
        <v>18750</v>
      </c>
    </row>
    <row r="38" ht="54" spans="1:12">
      <c r="A38" s="8" t="s">
        <v>141</v>
      </c>
      <c r="B38" s="9" t="s">
        <v>142</v>
      </c>
      <c r="C38" s="9" t="s">
        <v>28</v>
      </c>
      <c r="D38" s="9" t="s">
        <v>143</v>
      </c>
      <c r="E38" s="10" t="s">
        <v>144</v>
      </c>
      <c r="F38" s="10" t="s">
        <v>38</v>
      </c>
      <c r="G38" s="10" t="s">
        <v>39</v>
      </c>
      <c r="H38" s="11">
        <v>45546</v>
      </c>
      <c r="I38" s="18"/>
      <c r="J38" s="16">
        <v>17500</v>
      </c>
      <c r="K38" s="16"/>
      <c r="L38" s="17">
        <f t="shared" si="1"/>
        <v>17500</v>
      </c>
    </row>
    <row r="39" ht="27" spans="1:12">
      <c r="A39" s="8" t="s">
        <v>145</v>
      </c>
      <c r="B39" s="9" t="s">
        <v>142</v>
      </c>
      <c r="C39" s="9" t="s">
        <v>28</v>
      </c>
      <c r="D39" s="9" t="s">
        <v>143</v>
      </c>
      <c r="E39" s="10" t="s">
        <v>17</v>
      </c>
      <c r="F39" s="10" t="s">
        <v>103</v>
      </c>
      <c r="G39" s="10" t="s">
        <v>56</v>
      </c>
      <c r="H39" s="11">
        <v>45546</v>
      </c>
      <c r="I39" s="18"/>
      <c r="J39" s="16">
        <v>1500</v>
      </c>
      <c r="K39" s="16"/>
      <c r="L39" s="17">
        <f t="shared" si="1"/>
        <v>1500</v>
      </c>
    </row>
    <row r="40" ht="54" spans="1:12">
      <c r="A40" s="8" t="s">
        <v>146</v>
      </c>
      <c r="B40" s="9" t="s">
        <v>147</v>
      </c>
      <c r="C40" s="9" t="s">
        <v>148</v>
      </c>
      <c r="D40" s="9" t="s">
        <v>149</v>
      </c>
      <c r="E40" s="10" t="s">
        <v>17</v>
      </c>
      <c r="F40" s="10" t="s">
        <v>150</v>
      </c>
      <c r="G40" s="10" t="s">
        <v>22</v>
      </c>
      <c r="H40" s="11">
        <v>45547</v>
      </c>
      <c r="I40" s="18" t="s">
        <v>151</v>
      </c>
      <c r="J40" s="16"/>
      <c r="K40" s="16">
        <v>14895</v>
      </c>
      <c r="L40" s="17">
        <f t="shared" si="1"/>
        <v>14895</v>
      </c>
    </row>
    <row r="41" ht="54" spans="1:12">
      <c r="A41" s="8" t="s">
        <v>152</v>
      </c>
      <c r="B41" s="9" t="s">
        <v>153</v>
      </c>
      <c r="C41" s="9" t="s">
        <v>28</v>
      </c>
      <c r="D41" s="9" t="s">
        <v>154</v>
      </c>
      <c r="E41" s="10" t="s">
        <v>17</v>
      </c>
      <c r="F41" s="10" t="s">
        <v>155</v>
      </c>
      <c r="G41" s="10" t="s">
        <v>19</v>
      </c>
      <c r="H41" s="11">
        <v>45547</v>
      </c>
      <c r="I41" s="18" t="s">
        <v>156</v>
      </c>
      <c r="J41" s="16"/>
      <c r="K41" s="16">
        <v>18750</v>
      </c>
      <c r="L41" s="17">
        <f t="shared" si="1"/>
        <v>18750</v>
      </c>
    </row>
    <row r="42" ht="54" spans="1:12">
      <c r="A42" s="8" t="s">
        <v>157</v>
      </c>
      <c r="B42" s="9" t="s">
        <v>138</v>
      </c>
      <c r="C42" s="9" t="s">
        <v>15</v>
      </c>
      <c r="D42" s="9" t="s">
        <v>139</v>
      </c>
      <c r="E42" s="10" t="s">
        <v>17</v>
      </c>
      <c r="F42" s="10" t="s">
        <v>158</v>
      </c>
      <c r="G42" s="10" t="s">
        <v>22</v>
      </c>
      <c r="H42" s="11">
        <v>45468</v>
      </c>
      <c r="I42" s="18"/>
      <c r="J42" s="16">
        <v>9930</v>
      </c>
      <c r="K42" s="16"/>
      <c r="L42" s="17">
        <f t="shared" si="1"/>
        <v>9930</v>
      </c>
    </row>
    <row r="43" ht="54" spans="1:12">
      <c r="A43" s="8" t="s">
        <v>159</v>
      </c>
      <c r="B43" s="9" t="s">
        <v>160</v>
      </c>
      <c r="C43" s="9" t="s">
        <v>15</v>
      </c>
      <c r="D43" s="9" t="s">
        <v>161</v>
      </c>
      <c r="E43" s="10" t="s">
        <v>17</v>
      </c>
      <c r="F43" s="10" t="s">
        <v>162</v>
      </c>
      <c r="G43" s="10" t="s">
        <v>22</v>
      </c>
      <c r="H43" s="11">
        <v>45548</v>
      </c>
      <c r="I43" s="18" t="s">
        <v>163</v>
      </c>
      <c r="J43" s="16"/>
      <c r="K43" s="16">
        <v>14895</v>
      </c>
      <c r="L43" s="17">
        <f t="shared" si="1"/>
        <v>14895</v>
      </c>
    </row>
    <row r="44" ht="54" spans="1:12">
      <c r="A44" s="8" t="s">
        <v>164</v>
      </c>
      <c r="B44" s="9" t="s">
        <v>165</v>
      </c>
      <c r="C44" s="9" t="s">
        <v>166</v>
      </c>
      <c r="D44" s="9" t="s">
        <v>167</v>
      </c>
      <c r="E44" s="10" t="s">
        <v>17</v>
      </c>
      <c r="F44" s="10" t="s">
        <v>155</v>
      </c>
      <c r="G44" s="10" t="s">
        <v>19</v>
      </c>
      <c r="H44" s="11">
        <v>45548</v>
      </c>
      <c r="I44" s="18" t="s">
        <v>151</v>
      </c>
      <c r="J44" s="16"/>
      <c r="K44" s="16">
        <v>18750</v>
      </c>
      <c r="L44" s="17">
        <f t="shared" si="1"/>
        <v>18750</v>
      </c>
    </row>
    <row r="45" ht="40.5" spans="1:12">
      <c r="A45" s="8" t="s">
        <v>168</v>
      </c>
      <c r="B45" s="9" t="s">
        <v>169</v>
      </c>
      <c r="C45" s="9" t="s">
        <v>28</v>
      </c>
      <c r="D45" s="9" t="s">
        <v>130</v>
      </c>
      <c r="E45" s="10" t="s">
        <v>170</v>
      </c>
      <c r="F45" s="10" t="s">
        <v>44</v>
      </c>
      <c r="G45" s="10" t="s">
        <v>32</v>
      </c>
      <c r="H45" s="11">
        <v>45549</v>
      </c>
      <c r="I45" s="18"/>
      <c r="J45" s="16">
        <v>11000</v>
      </c>
      <c r="K45" s="16"/>
      <c r="L45" s="17">
        <f t="shared" si="1"/>
        <v>11000</v>
      </c>
    </row>
    <row r="46" ht="108" spans="1:12">
      <c r="A46" s="8" t="s">
        <v>171</v>
      </c>
      <c r="B46" s="9" t="s">
        <v>172</v>
      </c>
      <c r="C46" s="9" t="s">
        <v>15</v>
      </c>
      <c r="D46" s="9" t="s">
        <v>16</v>
      </c>
      <c r="E46" s="10" t="s">
        <v>17</v>
      </c>
      <c r="F46" s="10" t="s">
        <v>18</v>
      </c>
      <c r="G46" s="10" t="s">
        <v>19</v>
      </c>
      <c r="H46" s="11">
        <v>45553</v>
      </c>
      <c r="I46" s="18" t="s">
        <v>173</v>
      </c>
      <c r="J46" s="16"/>
      <c r="K46" s="16">
        <v>18750</v>
      </c>
      <c r="L46" s="17">
        <f t="shared" si="1"/>
        <v>18750</v>
      </c>
    </row>
    <row r="47" ht="108" spans="1:12">
      <c r="A47" s="8" t="s">
        <v>174</v>
      </c>
      <c r="B47" s="9" t="s">
        <v>175</v>
      </c>
      <c r="C47" s="9" t="s">
        <v>15</v>
      </c>
      <c r="D47" s="9" t="s">
        <v>176</v>
      </c>
      <c r="E47" s="10" t="s">
        <v>17</v>
      </c>
      <c r="F47" s="10" t="s">
        <v>177</v>
      </c>
      <c r="G47" s="10" t="s">
        <v>19</v>
      </c>
      <c r="H47" s="11">
        <v>45554</v>
      </c>
      <c r="I47" s="18" t="s">
        <v>178</v>
      </c>
      <c r="J47" s="16"/>
      <c r="K47" s="16">
        <v>18750</v>
      </c>
      <c r="L47" s="17">
        <f t="shared" si="1"/>
        <v>18750</v>
      </c>
    </row>
    <row r="48" ht="54" spans="1:12">
      <c r="A48" s="8" t="s">
        <v>179</v>
      </c>
      <c r="B48" s="9" t="s">
        <v>175</v>
      </c>
      <c r="C48" s="9" t="s">
        <v>15</v>
      </c>
      <c r="D48" s="9" t="s">
        <v>176</v>
      </c>
      <c r="E48" s="10" t="s">
        <v>17</v>
      </c>
      <c r="F48" s="10" t="s">
        <v>177</v>
      </c>
      <c r="G48" s="10" t="s">
        <v>19</v>
      </c>
      <c r="H48" s="11">
        <v>45554</v>
      </c>
      <c r="I48" s="18" t="s">
        <v>156</v>
      </c>
      <c r="J48" s="16"/>
      <c r="K48" s="16">
        <v>18750</v>
      </c>
      <c r="L48" s="17">
        <f t="shared" si="1"/>
        <v>18750</v>
      </c>
    </row>
    <row r="49" ht="54" spans="1:12">
      <c r="A49" s="8" t="s">
        <v>180</v>
      </c>
      <c r="B49" s="9" t="s">
        <v>109</v>
      </c>
      <c r="C49" s="9" t="s">
        <v>28</v>
      </c>
      <c r="D49" s="9" t="s">
        <v>96</v>
      </c>
      <c r="E49" s="10" t="s">
        <v>17</v>
      </c>
      <c r="F49" s="10" t="s">
        <v>18</v>
      </c>
      <c r="G49" s="10" t="s">
        <v>19</v>
      </c>
      <c r="H49" s="11">
        <v>45555</v>
      </c>
      <c r="I49" s="18" t="s">
        <v>163</v>
      </c>
      <c r="J49" s="16"/>
      <c r="K49" s="16">
        <v>18750</v>
      </c>
      <c r="L49" s="17">
        <f t="shared" si="1"/>
        <v>18750</v>
      </c>
    </row>
    <row r="50" ht="54" spans="1:12">
      <c r="A50" s="8" t="s">
        <v>181</v>
      </c>
      <c r="B50" s="9" t="s">
        <v>109</v>
      </c>
      <c r="C50" s="9" t="s">
        <v>28</v>
      </c>
      <c r="D50" s="9" t="s">
        <v>96</v>
      </c>
      <c r="E50" s="10" t="s">
        <v>17</v>
      </c>
      <c r="F50" s="10" t="s">
        <v>155</v>
      </c>
      <c r="G50" s="10" t="s">
        <v>19</v>
      </c>
      <c r="H50" s="11">
        <v>45555</v>
      </c>
      <c r="I50" s="18"/>
      <c r="J50" s="16">
        <v>12500</v>
      </c>
      <c r="K50" s="16"/>
      <c r="L50" s="17">
        <f t="shared" si="1"/>
        <v>12500</v>
      </c>
    </row>
    <row r="51" ht="54" spans="1:12">
      <c r="A51" s="8" t="s">
        <v>182</v>
      </c>
      <c r="B51" s="9" t="s">
        <v>183</v>
      </c>
      <c r="C51" s="9" t="s">
        <v>166</v>
      </c>
      <c r="D51" s="9" t="s">
        <v>184</v>
      </c>
      <c r="E51" s="10" t="s">
        <v>17</v>
      </c>
      <c r="F51" s="10" t="s">
        <v>185</v>
      </c>
      <c r="G51" s="10" t="s">
        <v>22</v>
      </c>
      <c r="H51" s="11">
        <v>45558</v>
      </c>
      <c r="I51" s="18" t="s">
        <v>186</v>
      </c>
      <c r="J51" s="16"/>
      <c r="K51" s="16">
        <v>14895</v>
      </c>
      <c r="L51" s="17">
        <f t="shared" si="1"/>
        <v>14895</v>
      </c>
    </row>
    <row r="52" ht="40.5" spans="1:12">
      <c r="A52" s="8" t="s">
        <v>187</v>
      </c>
      <c r="B52" s="9" t="s">
        <v>183</v>
      </c>
      <c r="C52" s="9" t="s">
        <v>166</v>
      </c>
      <c r="D52" s="9" t="s">
        <v>184</v>
      </c>
      <c r="E52" s="10" t="s">
        <v>188</v>
      </c>
      <c r="F52" s="10" t="s">
        <v>189</v>
      </c>
      <c r="G52" s="10" t="s">
        <v>56</v>
      </c>
      <c r="H52" s="11">
        <v>45558</v>
      </c>
      <c r="I52" s="18"/>
      <c r="J52" s="16">
        <v>1500</v>
      </c>
      <c r="K52" s="16"/>
      <c r="L52" s="17">
        <f t="shared" si="1"/>
        <v>1500</v>
      </c>
    </row>
    <row r="53" ht="54" spans="1:12">
      <c r="A53" s="8" t="s">
        <v>190</v>
      </c>
      <c r="B53" s="9" t="s">
        <v>68</v>
      </c>
      <c r="C53" s="9" t="s">
        <v>28</v>
      </c>
      <c r="D53" s="9" t="s">
        <v>69</v>
      </c>
      <c r="E53" s="10" t="s">
        <v>17</v>
      </c>
      <c r="F53" s="10" t="s">
        <v>155</v>
      </c>
      <c r="G53" s="10" t="s">
        <v>19</v>
      </c>
      <c r="H53" s="11">
        <v>45562</v>
      </c>
      <c r="I53" s="18" t="s">
        <v>191</v>
      </c>
      <c r="J53" s="16"/>
      <c r="K53" s="16">
        <v>18750</v>
      </c>
      <c r="L53" s="17">
        <f t="shared" si="1"/>
        <v>18750</v>
      </c>
    </row>
    <row r="54" ht="54" spans="1:12">
      <c r="A54" s="8" t="s">
        <v>192</v>
      </c>
      <c r="B54" s="9" t="s">
        <v>193</v>
      </c>
      <c r="C54" s="9" t="s">
        <v>28</v>
      </c>
      <c r="D54" s="9" t="s">
        <v>194</v>
      </c>
      <c r="E54" s="10" t="s">
        <v>195</v>
      </c>
      <c r="F54" s="10" t="s">
        <v>196</v>
      </c>
      <c r="G54" s="10" t="s">
        <v>39</v>
      </c>
      <c r="H54" s="11">
        <v>45562</v>
      </c>
      <c r="I54" s="18"/>
      <c r="J54" s="16">
        <v>17500</v>
      </c>
      <c r="K54" s="16"/>
      <c r="L54" s="17">
        <f t="shared" si="1"/>
        <v>17500</v>
      </c>
    </row>
    <row r="55" ht="40.5" spans="1:12">
      <c r="A55" s="8" t="s">
        <v>197</v>
      </c>
      <c r="B55" s="9" t="s">
        <v>193</v>
      </c>
      <c r="C55" s="9" t="s">
        <v>28</v>
      </c>
      <c r="D55" s="9" t="s">
        <v>194</v>
      </c>
      <c r="E55" s="10" t="s">
        <v>198</v>
      </c>
      <c r="F55" s="10" t="s">
        <v>44</v>
      </c>
      <c r="G55" s="10" t="s">
        <v>32</v>
      </c>
      <c r="H55" s="11">
        <v>45562</v>
      </c>
      <c r="I55" s="18"/>
      <c r="J55" s="16">
        <v>11000</v>
      </c>
      <c r="K55" s="16"/>
      <c r="L55" s="17">
        <f t="shared" si="1"/>
        <v>11000</v>
      </c>
    </row>
    <row r="56" ht="27" spans="1:12">
      <c r="A56" s="8" t="s">
        <v>199</v>
      </c>
      <c r="B56" s="9" t="s">
        <v>200</v>
      </c>
      <c r="C56" s="9" t="s">
        <v>28</v>
      </c>
      <c r="D56" s="9" t="s">
        <v>201</v>
      </c>
      <c r="E56" s="10" t="s">
        <v>17</v>
      </c>
      <c r="F56" s="10" t="s">
        <v>202</v>
      </c>
      <c r="G56" s="10" t="s">
        <v>56</v>
      </c>
      <c r="H56" s="11">
        <v>45562</v>
      </c>
      <c r="I56" s="18"/>
      <c r="J56" s="16">
        <v>1500</v>
      </c>
      <c r="K56" s="16"/>
      <c r="L56" s="17">
        <f t="shared" si="1"/>
        <v>1500</v>
      </c>
    </row>
    <row r="57" ht="40.5" spans="1:12">
      <c r="A57" s="8" t="s">
        <v>203</v>
      </c>
      <c r="B57" s="9" t="s">
        <v>204</v>
      </c>
      <c r="C57" s="9" t="s">
        <v>28</v>
      </c>
      <c r="D57" s="9" t="s">
        <v>87</v>
      </c>
      <c r="E57" s="10" t="s">
        <v>205</v>
      </c>
      <c r="F57" s="10" t="s">
        <v>119</v>
      </c>
      <c r="G57" s="10" t="s">
        <v>84</v>
      </c>
      <c r="H57" s="11">
        <v>45564</v>
      </c>
      <c r="I57" s="18"/>
      <c r="J57" s="16">
        <v>5500</v>
      </c>
      <c r="K57" s="16"/>
      <c r="L57" s="17">
        <f t="shared" si="1"/>
        <v>5500</v>
      </c>
    </row>
    <row r="58" ht="27" spans="1:12">
      <c r="A58" s="8" t="s">
        <v>206</v>
      </c>
      <c r="B58" s="9" t="s">
        <v>207</v>
      </c>
      <c r="C58" s="9" t="s">
        <v>28</v>
      </c>
      <c r="D58" s="9" t="s">
        <v>87</v>
      </c>
      <c r="E58" s="10" t="s">
        <v>17</v>
      </c>
      <c r="F58" s="10" t="s">
        <v>202</v>
      </c>
      <c r="G58" s="10" t="s">
        <v>56</v>
      </c>
      <c r="H58" s="11">
        <v>45565</v>
      </c>
      <c r="I58" s="18"/>
      <c r="J58" s="16">
        <v>1500</v>
      </c>
      <c r="K58" s="16"/>
      <c r="L58" s="17">
        <f t="shared" si="1"/>
        <v>1500</v>
      </c>
    </row>
    <row r="59" spans="1:12">
      <c r="A59" s="12"/>
      <c r="B59" s="12"/>
      <c r="C59" s="12"/>
      <c r="D59" s="12"/>
      <c r="E59" s="12"/>
      <c r="F59" s="12"/>
      <c r="G59" s="12"/>
      <c r="H59" s="12"/>
      <c r="I59" s="18"/>
      <c r="J59" s="16">
        <f>SUM(J3:J58)</f>
        <v>354920</v>
      </c>
      <c r="K59" s="16">
        <f>SUM(K3:K58)</f>
        <v>211185</v>
      </c>
      <c r="L59" s="16">
        <f>SUM(L3:L58)</f>
        <v>566105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hp111</dc:creator>
  <cp:lastModifiedBy>Xjf</cp:lastModifiedBy>
  <dcterms:created xsi:type="dcterms:W3CDTF">2019-11-22T03:26:00Z</dcterms:created>
  <dcterms:modified xsi:type="dcterms:W3CDTF">2024-10-08T00:37:05Z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307B36C4FCA64E2DA7FB41748AFF2FD5_13</vt:lpwstr>
  </property>
</Properties>
</file>