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市级" sheetId="4" r:id="rId1"/>
  </sheets>
  <calcPr calcId="144525"/>
</workbook>
</file>

<file path=xl/sharedStrings.xml><?xml version="1.0" encoding="utf-8"?>
<sst xmlns="http://schemas.openxmlformats.org/spreadsheetml/2006/main" count="35" uniqueCount="33">
  <si>
    <t>湖州市本级2024年早稻订单安排清册</t>
  </si>
  <si>
    <t>编制单位：湖州市储备粮管理有限公司</t>
  </si>
  <si>
    <t>序 号</t>
  </si>
  <si>
    <t>姓名/名称</t>
  </si>
  <si>
    <t>所在地地址</t>
  </si>
  <si>
    <t>承包土地面积（亩）</t>
  </si>
  <si>
    <t>当季种植面积（亩）</t>
  </si>
  <si>
    <t>核实种植面积（亩）</t>
  </si>
  <si>
    <t>预计产量（吨）</t>
  </si>
  <si>
    <t>订单申请数量（吨）</t>
  </si>
  <si>
    <t>安排订单数量（吨）</t>
  </si>
  <si>
    <t>备  注</t>
  </si>
  <si>
    <t>孙宜虎</t>
  </si>
  <si>
    <t>千金镇西马干村</t>
  </si>
  <si>
    <t>蒋如发</t>
  </si>
  <si>
    <t>练市镇新华村、严家圩村、蔡家桥村</t>
  </si>
  <si>
    <t>孙建国</t>
  </si>
  <si>
    <t>双林镇跳家扇村</t>
  </si>
  <si>
    <t>湖州南浔浔稻生态农业有限公司</t>
  </si>
  <si>
    <t>双林镇七星桥村、箍桶兜村</t>
  </si>
  <si>
    <t>钱银强</t>
  </si>
  <si>
    <t>道场乡施家桥</t>
  </si>
  <si>
    <t>湖州鑫林农业发展有限公司</t>
  </si>
  <si>
    <t>东林镇东升村、保卫村</t>
  </si>
  <si>
    <t>江炳海</t>
  </si>
  <si>
    <t>吴兴区埭溪镇</t>
  </si>
  <si>
    <t>昝小马</t>
  </si>
  <si>
    <t>滨湖街道荣丰村</t>
  </si>
  <si>
    <t>合     计</t>
  </si>
  <si>
    <t>市粮食和物资储备局确认意见：（公章）</t>
  </si>
  <si>
    <t xml:space="preserve">      市财政局确认意见：（公章）</t>
  </si>
  <si>
    <t xml:space="preserve">      市农发行确认意见：（公章）</t>
  </si>
  <si>
    <t>年    月    日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</si>
</sst>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_ "/>
    <numFmt numFmtId="43" formatCode="_ * #,##0.00_ ;_ * \-#,##0.00_ ;_ * &quot;-&quot;??_ ;_ @_ "/>
    <numFmt numFmtId="178" formatCode="0.000_);[Red]\(0.000\)"/>
    <numFmt numFmtId="179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仿宋_GB2312"/>
      <charset val="134"/>
    </font>
    <font>
      <b/>
      <sz val="24"/>
      <color theme="1"/>
      <name val="仿宋_GB2312"/>
      <charset val="134"/>
    </font>
    <font>
      <b/>
      <sz val="12"/>
      <color rgb="FF000000"/>
      <name val="宋体"/>
      <charset val="134"/>
    </font>
    <font>
      <b/>
      <sz val="12"/>
      <color theme="1"/>
      <name val="仿宋_GB2312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2" fillId="8" borderId="1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11" borderId="19" applyNumberFormat="false" applyAlignment="false" applyProtection="false">
      <alignment vertical="center"/>
    </xf>
    <xf numFmtId="0" fontId="16" fillId="8" borderId="18" applyNumberFormat="false" applyAlignment="false" applyProtection="false">
      <alignment vertical="center"/>
    </xf>
    <xf numFmtId="0" fontId="24" fillId="24" borderId="20" applyNumberFormat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6" borderId="1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179" fontId="1" fillId="0" borderId="0" xfId="0" applyNumberFormat="true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176" fontId="1" fillId="0" borderId="2" xfId="0" applyNumberFormat="true" applyFont="true" applyBorder="true" applyAlignment="true">
      <alignment horizontal="right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49" fontId="0" fillId="0" borderId="6" xfId="0" applyNumberFormat="true" applyBorder="true" applyAlignment="true">
      <alignment horizontal="center" vertical="center" wrapText="true"/>
    </xf>
    <xf numFmtId="49" fontId="0" fillId="0" borderId="7" xfId="0" applyNumberForma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0" fillId="0" borderId="9" xfId="0" applyBorder="true">
      <alignment vertical="center"/>
    </xf>
    <xf numFmtId="0" fontId="0" fillId="0" borderId="10" xfId="0" applyBorder="true" applyAlignment="true"/>
    <xf numFmtId="0" fontId="0" fillId="0" borderId="0" xfId="0" applyAlignment="true"/>
    <xf numFmtId="0" fontId="0" fillId="0" borderId="9" xfId="0" applyBorder="true" applyAlignment="true"/>
    <xf numFmtId="0" fontId="0" fillId="0" borderId="10" xfId="0" applyBorder="true" applyAlignment="true">
      <alignment horizontal="right"/>
    </xf>
    <xf numFmtId="0" fontId="0" fillId="0" borderId="9" xfId="0" applyBorder="true" applyAlignment="true">
      <alignment horizontal="right"/>
    </xf>
    <xf numFmtId="0" fontId="0" fillId="0" borderId="0" xfId="0" applyAlignment="true">
      <alignment horizontal="right"/>
    </xf>
    <xf numFmtId="0" fontId="0" fillId="0" borderId="11" xfId="0" applyBorder="true" applyAlignment="true"/>
    <xf numFmtId="0" fontId="0" fillId="0" borderId="12" xfId="0" applyBorder="true" applyAlignment="true"/>
    <xf numFmtId="0" fontId="0" fillId="0" borderId="13" xfId="0" applyBorder="true" applyAlignment="true"/>
    <xf numFmtId="177" fontId="5" fillId="0" borderId="1" xfId="0" applyNumberFormat="true" applyFont="true" applyBorder="true" applyAlignment="true">
      <alignment horizontal="center" vertical="center" wrapText="true"/>
    </xf>
    <xf numFmtId="179" fontId="5" fillId="0" borderId="2" xfId="0" applyNumberFormat="true" applyFont="true" applyBorder="true" applyAlignment="true">
      <alignment horizontal="center" vertical="center" wrapText="true"/>
    </xf>
    <xf numFmtId="177" fontId="5" fillId="0" borderId="3" xfId="0" applyNumberFormat="true" applyFont="true" applyBorder="true" applyAlignment="true">
      <alignment horizontal="center" vertical="center" wrapText="true"/>
    </xf>
    <xf numFmtId="176" fontId="1" fillId="0" borderId="3" xfId="0" applyNumberFormat="true" applyFont="true" applyBorder="true" applyAlignment="true">
      <alignment horizontal="right" vertical="center" wrapText="true"/>
    </xf>
    <xf numFmtId="0" fontId="0" fillId="0" borderId="7" xfId="0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178" fontId="0" fillId="0" borderId="10" xfId="0" applyNumberFormat="true" applyBorder="true">
      <alignment vertical="center"/>
    </xf>
    <xf numFmtId="176" fontId="0" fillId="0" borderId="0" xfId="0" applyNumberFormat="true">
      <alignment vertical="center"/>
    </xf>
    <xf numFmtId="178" fontId="0" fillId="0" borderId="12" xfId="0" applyNumberForma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1" defaultTableStyle="TableStyleMedium2" defaultPivotStyle="PivotStyleLight16">
    <tableStyle name="表样式 1" pivot="0" count="0"/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abSelected="1" zoomScale="70" zoomScaleNormal="70" workbookViewId="0">
      <selection activeCell="H8" sqref="H8"/>
    </sheetView>
  </sheetViews>
  <sheetFormatPr defaultColWidth="9" defaultRowHeight="15.75"/>
  <cols>
    <col min="1" max="1" width="6.75" style="1" customWidth="true"/>
    <col min="2" max="2" width="59.875" style="1" customWidth="true"/>
    <col min="3" max="3" width="20.375" style="1" customWidth="true"/>
    <col min="4" max="4" width="20.625" style="1" customWidth="true"/>
    <col min="5" max="7" width="20.625" style="2" customWidth="true"/>
    <col min="8" max="8" width="20.625" style="3" customWidth="true"/>
    <col min="9" max="9" width="20.625" style="4" customWidth="true"/>
    <col min="10" max="10" width="26.75" style="4" customWidth="true"/>
    <col min="11" max="11" width="12.125" customWidth="true"/>
  </cols>
  <sheetData>
    <row r="1" ht="76.9" customHeight="true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52.15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52.15" customHeight="true" spans="1:10">
      <c r="A3" s="8" t="s">
        <v>2</v>
      </c>
      <c r="B3" s="9" t="s">
        <v>3</v>
      </c>
      <c r="C3" s="10" t="s">
        <v>4</v>
      </c>
      <c r="D3" s="10" t="s">
        <v>5</v>
      </c>
      <c r="E3" s="36" t="s">
        <v>6</v>
      </c>
      <c r="F3" s="36" t="s">
        <v>7</v>
      </c>
      <c r="G3" s="36" t="s">
        <v>8</v>
      </c>
      <c r="H3" s="37" t="s">
        <v>9</v>
      </c>
      <c r="I3" s="41" t="s">
        <v>10</v>
      </c>
      <c r="J3" s="42" t="s">
        <v>11</v>
      </c>
    </row>
    <row r="4" ht="52.15" customHeight="true" spans="1:10">
      <c r="A4" s="11"/>
      <c r="B4" s="12"/>
      <c r="C4" s="10"/>
      <c r="D4" s="10"/>
      <c r="E4" s="38"/>
      <c r="F4" s="38"/>
      <c r="G4" s="38"/>
      <c r="H4" s="37"/>
      <c r="I4" s="10"/>
      <c r="J4" s="42"/>
    </row>
    <row r="5" ht="52.15" customHeight="true" spans="1:10">
      <c r="A5" s="13">
        <v>1</v>
      </c>
      <c r="B5" s="14" t="s">
        <v>12</v>
      </c>
      <c r="C5" s="14" t="s">
        <v>13</v>
      </c>
      <c r="D5" s="15">
        <v>218</v>
      </c>
      <c r="E5" s="39">
        <v>51.57</v>
      </c>
      <c r="F5" s="39">
        <v>51.57</v>
      </c>
      <c r="G5" s="39">
        <v>40</v>
      </c>
      <c r="H5" s="15">
        <v>40</v>
      </c>
      <c r="I5" s="15">
        <v>20.6</v>
      </c>
      <c r="J5" s="42"/>
    </row>
    <row r="6" ht="52.15" customHeight="true" spans="1:10">
      <c r="A6" s="13">
        <v>2</v>
      </c>
      <c r="B6" s="14" t="s">
        <v>14</v>
      </c>
      <c r="C6" s="14" t="s">
        <v>15</v>
      </c>
      <c r="D6" s="15">
        <v>980</v>
      </c>
      <c r="E6" s="39">
        <v>209.5</v>
      </c>
      <c r="F6" s="39">
        <v>209.5</v>
      </c>
      <c r="G6" s="39">
        <v>170</v>
      </c>
      <c r="H6" s="15">
        <v>170</v>
      </c>
      <c r="I6" s="15">
        <v>83.8</v>
      </c>
      <c r="J6" s="42"/>
    </row>
    <row r="7" ht="52.15" customHeight="true" spans="1:10">
      <c r="A7" s="13">
        <v>3</v>
      </c>
      <c r="B7" s="16" t="s">
        <v>16</v>
      </c>
      <c r="C7" s="16" t="s">
        <v>17</v>
      </c>
      <c r="D7" s="15">
        <v>56.53</v>
      </c>
      <c r="E7" s="39">
        <v>43.91</v>
      </c>
      <c r="F7" s="39">
        <v>43.91</v>
      </c>
      <c r="G7" s="39">
        <v>17</v>
      </c>
      <c r="H7" s="15">
        <v>17</v>
      </c>
      <c r="I7" s="15">
        <v>17</v>
      </c>
      <c r="J7" s="42"/>
    </row>
    <row r="8" ht="52.15" customHeight="true" spans="1:10">
      <c r="A8" s="13">
        <v>4</v>
      </c>
      <c r="B8" s="16" t="s">
        <v>18</v>
      </c>
      <c r="C8" s="16" t="s">
        <v>19</v>
      </c>
      <c r="D8" s="15">
        <v>2694</v>
      </c>
      <c r="E8" s="39">
        <v>297.81</v>
      </c>
      <c r="F8" s="39">
        <v>297.81</v>
      </c>
      <c r="G8" s="39">
        <v>180</v>
      </c>
      <c r="H8" s="15">
        <v>180</v>
      </c>
      <c r="I8" s="15">
        <v>119.1</v>
      </c>
      <c r="J8" s="42"/>
    </row>
    <row r="9" ht="52.15" customHeight="true" spans="1:10">
      <c r="A9" s="13">
        <v>5</v>
      </c>
      <c r="B9" s="16" t="s">
        <v>20</v>
      </c>
      <c r="C9" s="16" t="s">
        <v>21</v>
      </c>
      <c r="D9" s="15">
        <v>38</v>
      </c>
      <c r="E9" s="39">
        <v>38</v>
      </c>
      <c r="F9" s="39">
        <v>38</v>
      </c>
      <c r="G9" s="39">
        <v>19</v>
      </c>
      <c r="H9" s="15">
        <v>19</v>
      </c>
      <c r="I9" s="15">
        <v>15.2</v>
      </c>
      <c r="J9" s="42"/>
    </row>
    <row r="10" ht="52.15" customHeight="true" spans="1:10">
      <c r="A10" s="13">
        <v>6</v>
      </c>
      <c r="B10" s="16" t="s">
        <v>22</v>
      </c>
      <c r="C10" s="17" t="s">
        <v>23</v>
      </c>
      <c r="D10" s="15">
        <v>187</v>
      </c>
      <c r="E10" s="39">
        <v>187</v>
      </c>
      <c r="F10" s="39">
        <v>187</v>
      </c>
      <c r="G10" s="39">
        <v>112</v>
      </c>
      <c r="H10" s="15">
        <v>112</v>
      </c>
      <c r="I10" s="15">
        <v>74.8</v>
      </c>
      <c r="J10" s="42"/>
    </row>
    <row r="11" ht="52.15" customHeight="true" spans="1:10">
      <c r="A11" s="13">
        <v>7</v>
      </c>
      <c r="B11" s="18" t="s">
        <v>24</v>
      </c>
      <c r="C11" s="16" t="s">
        <v>25</v>
      </c>
      <c r="D11" s="15">
        <v>2300</v>
      </c>
      <c r="E11" s="39">
        <v>145</v>
      </c>
      <c r="F11" s="39">
        <v>145</v>
      </c>
      <c r="G11" s="39">
        <v>56</v>
      </c>
      <c r="H11" s="15">
        <v>56</v>
      </c>
      <c r="I11" s="15">
        <v>56</v>
      </c>
      <c r="J11" s="42"/>
    </row>
    <row r="12" ht="52.15" customHeight="true" spans="1:10">
      <c r="A12" s="13">
        <v>8</v>
      </c>
      <c r="B12" s="16" t="s">
        <v>26</v>
      </c>
      <c r="C12" s="16" t="s">
        <v>27</v>
      </c>
      <c r="D12" s="15">
        <v>540</v>
      </c>
      <c r="E12" s="39">
        <v>188.5</v>
      </c>
      <c r="F12" s="39">
        <v>188.5</v>
      </c>
      <c r="G12" s="39">
        <v>94</v>
      </c>
      <c r="H12" s="15">
        <v>94</v>
      </c>
      <c r="I12" s="15">
        <v>75.4</v>
      </c>
      <c r="J12" s="42"/>
    </row>
    <row r="13" ht="52.15" customHeight="true" spans="1:10">
      <c r="A13" s="19" t="s">
        <v>28</v>
      </c>
      <c r="B13" s="20"/>
      <c r="C13" s="21"/>
      <c r="D13" s="15">
        <f t="shared" ref="D13:I13" si="0">SUM(D5:D12)</f>
        <v>7013.53</v>
      </c>
      <c r="E13" s="15">
        <f t="shared" si="0"/>
        <v>1161.29</v>
      </c>
      <c r="F13" s="15">
        <f t="shared" si="0"/>
        <v>1161.29</v>
      </c>
      <c r="G13" s="15">
        <f t="shared" si="0"/>
        <v>688</v>
      </c>
      <c r="H13" s="15">
        <f t="shared" si="0"/>
        <v>688</v>
      </c>
      <c r="I13" s="15">
        <f t="shared" si="0"/>
        <v>461.9</v>
      </c>
      <c r="J13" s="21"/>
    </row>
    <row r="14" ht="42" customHeight="true" spans="1:10">
      <c r="A14" s="22" t="s">
        <v>29</v>
      </c>
      <c r="B14" s="23"/>
      <c r="C14" s="24" t="s">
        <v>30</v>
      </c>
      <c r="D14" s="25"/>
      <c r="E14" s="25"/>
      <c r="F14" s="40"/>
      <c r="G14" s="25" t="s">
        <v>31</v>
      </c>
      <c r="H14" s="25"/>
      <c r="I14" s="25"/>
      <c r="J14" s="40"/>
    </row>
    <row r="15" ht="42" customHeight="true" spans="1:10">
      <c r="A15" s="26"/>
      <c r="B15" s="27"/>
      <c r="C15" s="26"/>
      <c r="D15" s="28"/>
      <c r="E15" s="28"/>
      <c r="F15" s="27"/>
      <c r="G15" s="28"/>
      <c r="H15" s="28"/>
      <c r="I15" s="28"/>
      <c r="J15" s="43"/>
    </row>
    <row r="16" ht="42" customHeight="true" spans="1:10">
      <c r="A16" s="29"/>
      <c r="B16" s="27"/>
      <c r="C16" s="29"/>
      <c r="D16" s="28"/>
      <c r="E16" s="28"/>
      <c r="F16" s="27"/>
      <c r="G16" s="28"/>
      <c r="H16" s="28"/>
      <c r="I16" s="28"/>
      <c r="J16" s="43"/>
    </row>
    <row r="17" ht="42" customHeight="true" spans="1:10">
      <c r="A17" s="29"/>
      <c r="B17" s="30" t="s">
        <v>32</v>
      </c>
      <c r="C17" s="31"/>
      <c r="D17" s="32"/>
      <c r="E17" s="28"/>
      <c r="F17" s="30" t="s">
        <v>32</v>
      </c>
      <c r="G17" s="28"/>
      <c r="H17" s="28"/>
      <c r="I17" s="44"/>
      <c r="J17" s="30" t="s">
        <v>32</v>
      </c>
    </row>
    <row r="18" ht="42" customHeight="true" spans="1:10">
      <c r="A18" s="33"/>
      <c r="B18" s="34"/>
      <c r="C18" s="33"/>
      <c r="D18" s="35"/>
      <c r="E18" s="35"/>
      <c r="F18" s="34"/>
      <c r="G18" s="35"/>
      <c r="H18" s="35"/>
      <c r="I18" s="35"/>
      <c r="J18" s="45"/>
    </row>
  </sheetData>
  <sheetProtection formatCells="0" insertHyperlinks="0" autoFilter="0"/>
  <mergeCells count="17">
    <mergeCell ref="A1:J1"/>
    <mergeCell ref="A2:C2"/>
    <mergeCell ref="E2:J2"/>
    <mergeCell ref="A13:B13"/>
    <mergeCell ref="A14:B14"/>
    <mergeCell ref="C14:F14"/>
    <mergeCell ref="G14:J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true"/>
  <pageMargins left="0.748031496062992" right="0.748031496062992" top="0.984251968503937" bottom="0.984251968503937" header="0.511811023622047" footer="0.511811023622047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2022-09-16T03:05:00Z</dcterms:created>
  <cp:lastPrinted>2023-09-08T13:45:00Z</cp:lastPrinted>
  <dcterms:modified xsi:type="dcterms:W3CDTF">2024-07-24T11:22:05Z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0BF18133623741BDBD4A1FD40A03F1F4</vt:lpwstr>
  </property>
  <property fmtid="{D5CDD505-2E9C-101B-9397-08002B2CF9AE}" pid="3" name="KSOProductBuildVer">
    <vt:lpwstr>2052-11.8.2.10422</vt:lpwstr>
  </property>
</Properties>
</file>