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市级" sheetId="4" r:id="rId1"/>
  </sheets>
  <calcPr calcId="144525"/>
</workbook>
</file>

<file path=xl/sharedStrings.xml><?xml version="1.0" encoding="utf-8"?>
<sst xmlns="http://schemas.openxmlformats.org/spreadsheetml/2006/main" count="30" uniqueCount="27">
  <si>
    <t>湖州市本级2023年早稻订单安排清册（增补）</t>
  </si>
  <si>
    <t>编制单位：湖州市储备粮管理有限公司</t>
  </si>
  <si>
    <t>填报时间：2023年9月4日</t>
  </si>
  <si>
    <t>序 号</t>
  </si>
  <si>
    <t>姓名/名称</t>
  </si>
  <si>
    <t>身份证号码</t>
  </si>
  <si>
    <t>联系电话</t>
  </si>
  <si>
    <t>社保卡</t>
  </si>
  <si>
    <t>所在地地址</t>
  </si>
  <si>
    <t>承包土地面积（亩）</t>
  </si>
  <si>
    <t>当季种植面积（亩）</t>
  </si>
  <si>
    <t>核实种植面积（亩）</t>
  </si>
  <si>
    <t>预计产量（吨）</t>
  </si>
  <si>
    <t>订单申请数量（吨）</t>
  </si>
  <si>
    <t>订单安排数量（吨）</t>
  </si>
  <si>
    <t>备  注</t>
  </si>
  <si>
    <t>开户银行</t>
  </si>
  <si>
    <t>账号</t>
  </si>
  <si>
    <t>湖州南浔和强建筑工程股份有限公司</t>
  </si>
  <si>
    <t>和孚镇</t>
  </si>
  <si>
    <t>合     计</t>
  </si>
  <si>
    <t>共     计</t>
  </si>
  <si>
    <t>市粮食和物资储备局确认意见：（公章）</t>
  </si>
  <si>
    <r>
      <rPr>
        <sz val="11"/>
        <color theme="1"/>
        <rFont val="宋体"/>
        <charset val="134"/>
        <scheme val="minor"/>
      </rPr>
      <t xml:space="preserve">      市</t>
    </r>
    <r>
      <rPr>
        <sz val="11"/>
        <color theme="1"/>
        <rFont val="宋体"/>
        <charset val="134"/>
        <scheme val="minor"/>
      </rPr>
      <t>农业农村局</t>
    </r>
    <r>
      <rPr>
        <sz val="11"/>
        <color theme="1"/>
        <rFont val="宋体"/>
        <charset val="134"/>
        <scheme val="minor"/>
      </rPr>
      <t>确认意见：（公章）</t>
    </r>
  </si>
  <si>
    <t xml:space="preserve">      市财政局确认意见：（公章）</t>
  </si>
  <si>
    <t xml:space="preserve">      市农发行确认意见：（公章）</t>
  </si>
  <si>
    <t>年    月    日</t>
  </si>
</sst>
</file>

<file path=xl/styles.xml><?xml version="1.0" encoding="utf-8"?>
<styleSheet xmlns="http://schemas.openxmlformats.org/spreadsheetml/2006/main">
  <numFmts count="8">
    <numFmt numFmtId="176" formatCode="0.000_);[Red]\(0.000\)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8" formatCode="0_ "/>
    <numFmt numFmtId="43" formatCode="_ * #,##0.00_ ;_ * \-#,##0.00_ ;_ * &quot;-&quot;??_ ;_ @_ "/>
    <numFmt numFmtId="179" formatCode="0.00_);[Red]\(0.00\)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4"/>
      <color theme="1"/>
      <name val="仿宋_GB2312"/>
      <charset val="134"/>
    </font>
    <font>
      <b/>
      <sz val="12"/>
      <color rgb="FF000000"/>
      <name val="宋体"/>
      <charset val="134"/>
    </font>
    <font>
      <b/>
      <sz val="12"/>
      <color theme="1"/>
      <name val="仿宋_GB2312"/>
      <charset val="134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3" fillId="18" borderId="1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9" fillId="17" borderId="19" applyNumberFormat="0" applyAlignment="0" applyProtection="0">
      <alignment vertical="center"/>
    </xf>
    <xf numFmtId="0" fontId="20" fillId="18" borderId="20" applyNumberFormat="0" applyAlignment="0" applyProtection="0">
      <alignment vertical="center"/>
    </xf>
    <xf numFmtId="0" fontId="25" fillId="32" borderId="22" applyNumberForma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21" borderId="2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 applyAlignment="1"/>
    <xf numFmtId="0" fontId="0" fillId="0" borderId="9" xfId="0" applyBorder="1" applyAlignment="1"/>
    <xf numFmtId="0" fontId="0" fillId="0" borderId="9" xfId="0" applyBorder="1" applyAlignment="1">
      <alignment horizontal="center"/>
    </xf>
    <xf numFmtId="0" fontId="0" fillId="0" borderId="0" xfId="0" applyAlignment="1"/>
    <xf numFmtId="0" fontId="0" fillId="0" borderId="10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/>
    <xf numFmtId="0" fontId="0" fillId="0" borderId="12" xfId="0" applyBorder="1" applyAlignment="1"/>
    <xf numFmtId="0" fontId="0" fillId="0" borderId="11" xfId="0" applyBorder="1" applyAlignment="1">
      <alignment horizontal="center"/>
    </xf>
    <xf numFmtId="0" fontId="0" fillId="0" borderId="13" xfId="0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77" fontId="5" fillId="0" borderId="5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>
      <alignment vertical="center"/>
    </xf>
    <xf numFmtId="177" fontId="4" fillId="0" borderId="3" xfId="0" applyNumberFormat="1" applyFont="1" applyBorder="1" applyAlignment="1">
      <alignment horizontal="center" vertical="center" wrapText="1"/>
    </xf>
    <xf numFmtId="178" fontId="4" fillId="0" borderId="5" xfId="0" applyNumberFormat="1" applyFont="1" applyBorder="1" applyAlignment="1">
      <alignment horizontal="center" vertical="center" wrapText="1"/>
    </xf>
    <xf numFmtId="177" fontId="4" fillId="0" borderId="4" xfId="0" applyNumberFormat="1" applyFont="1" applyBorder="1" applyAlignment="1">
      <alignment horizontal="center" vertical="center" wrapText="1"/>
    </xf>
    <xf numFmtId="177" fontId="6" fillId="2" borderId="5" xfId="0" applyNumberFormat="1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177" fontId="1" fillId="0" borderId="9" xfId="0" applyNumberFormat="1" applyFont="1" applyBorder="1" applyAlignment="1">
      <alignment horizontal="center" vertical="center" wrapText="1"/>
    </xf>
    <xf numFmtId="0" fontId="1" fillId="0" borderId="3" xfId="0" applyFont="1" applyBorder="1">
      <alignment vertical="center"/>
    </xf>
    <xf numFmtId="177" fontId="1" fillId="0" borderId="9" xfId="0" applyNumberFormat="1" applyFon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179" fontId="0" fillId="0" borderId="0" xfId="0" applyNumberFormat="1">
      <alignment vertical="center"/>
    </xf>
    <xf numFmtId="176" fontId="0" fillId="0" borderId="12" xfId="0" applyNumberFormat="1" applyBorder="1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1" defaultTableStyle="TableStyleMedium2" defaultPivotStyle="PivotStyleLight16">
    <tableStyle name="表样式 1" pivot="0" count="0"/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2"/>
  <sheetViews>
    <sheetView tabSelected="1" zoomScale="70" zoomScaleNormal="70" workbookViewId="0">
      <selection activeCell="A1" sqref="A1:N1"/>
    </sheetView>
  </sheetViews>
  <sheetFormatPr defaultColWidth="9" defaultRowHeight="15.75"/>
  <cols>
    <col min="1" max="1" width="16.625" style="1" customWidth="1"/>
    <col min="2" max="2" width="59.875" style="1" customWidth="1"/>
    <col min="3" max="3" width="26.25" style="1" customWidth="1"/>
    <col min="4" max="4" width="16" style="1" customWidth="1"/>
    <col min="5" max="5" width="18.25" style="1" customWidth="1"/>
    <col min="6" max="6" width="24" style="1" customWidth="1"/>
    <col min="7" max="7" width="20.375" style="1" customWidth="1"/>
    <col min="8" max="8" width="20.625" style="1" customWidth="1"/>
    <col min="9" max="11" width="20.625" style="2" customWidth="1"/>
    <col min="12" max="12" width="20.625" style="3" customWidth="1"/>
    <col min="13" max="13" width="20.625" style="4" customWidth="1"/>
    <col min="14" max="14" width="26.75" style="4" customWidth="1"/>
    <col min="15" max="15" width="12.125" customWidth="1"/>
  </cols>
  <sheetData>
    <row r="1" ht="76.9" customHeight="1" spans="1:1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51"/>
    </row>
    <row r="2" ht="52.15" customHeight="1" spans="1:14">
      <c r="A2" s="7" t="s">
        <v>1</v>
      </c>
      <c r="B2" s="7"/>
      <c r="C2" s="7"/>
      <c r="D2" s="7"/>
      <c r="E2" s="7"/>
      <c r="F2" s="7"/>
      <c r="G2" s="7"/>
      <c r="H2" s="7"/>
      <c r="I2" s="7" t="s">
        <v>2</v>
      </c>
      <c r="J2" s="7"/>
      <c r="K2" s="7"/>
      <c r="L2" s="7"/>
      <c r="M2" s="7"/>
      <c r="N2" s="7"/>
    </row>
    <row r="3" ht="52.15" customHeight="1" spans="1:14">
      <c r="A3" s="8" t="s">
        <v>3</v>
      </c>
      <c r="B3" s="9" t="s">
        <v>4</v>
      </c>
      <c r="C3" s="9" t="s">
        <v>5</v>
      </c>
      <c r="D3" s="9" t="s">
        <v>6</v>
      </c>
      <c r="E3" s="35" t="s">
        <v>7</v>
      </c>
      <c r="F3" s="36"/>
      <c r="G3" s="37" t="s">
        <v>8</v>
      </c>
      <c r="H3" s="37" t="s">
        <v>9</v>
      </c>
      <c r="I3" s="47" t="s">
        <v>10</v>
      </c>
      <c r="J3" s="47" t="s">
        <v>11</v>
      </c>
      <c r="K3" s="47" t="s">
        <v>12</v>
      </c>
      <c r="L3" s="48" t="s">
        <v>13</v>
      </c>
      <c r="M3" s="37" t="s">
        <v>14</v>
      </c>
      <c r="N3" s="52" t="s">
        <v>15</v>
      </c>
    </row>
    <row r="4" ht="52.15" customHeight="1" spans="1:14">
      <c r="A4" s="10"/>
      <c r="B4" s="11"/>
      <c r="C4" s="11"/>
      <c r="D4" s="11"/>
      <c r="E4" s="37" t="s">
        <v>16</v>
      </c>
      <c r="F4" s="37" t="s">
        <v>17</v>
      </c>
      <c r="G4" s="37"/>
      <c r="H4" s="37"/>
      <c r="I4" s="49"/>
      <c r="J4" s="49"/>
      <c r="K4" s="49"/>
      <c r="L4" s="48"/>
      <c r="M4" s="37"/>
      <c r="N4" s="52"/>
    </row>
    <row r="5" ht="52.15" customHeight="1" spans="1:14">
      <c r="A5" s="12">
        <v>1</v>
      </c>
      <c r="B5" s="13" t="s">
        <v>18</v>
      </c>
      <c r="C5" s="14"/>
      <c r="D5" s="15"/>
      <c r="E5" s="13"/>
      <c r="F5" s="38"/>
      <c r="G5" s="39" t="s">
        <v>19</v>
      </c>
      <c r="H5" s="40">
        <v>920</v>
      </c>
      <c r="I5" s="40">
        <v>787.1</v>
      </c>
      <c r="J5" s="40">
        <v>787.1</v>
      </c>
      <c r="K5" s="40">
        <f>J5*0.4</f>
        <v>314.84</v>
      </c>
      <c r="L5" s="40">
        <v>250</v>
      </c>
      <c r="M5" s="40">
        <v>250</v>
      </c>
      <c r="N5" s="53"/>
    </row>
    <row r="6" ht="52.15" customHeight="1" spans="1:15">
      <c r="A6" s="16" t="s">
        <v>20</v>
      </c>
      <c r="B6" s="17"/>
      <c r="C6" s="17"/>
      <c r="D6" s="17"/>
      <c r="E6" s="17"/>
      <c r="F6" s="41"/>
      <c r="G6" s="12"/>
      <c r="H6" s="42"/>
      <c r="I6" s="50">
        <f>SUM(I5:I5)</f>
        <v>787.1</v>
      </c>
      <c r="J6" s="50">
        <f>SUM(J5:J5)</f>
        <v>787.1</v>
      </c>
      <c r="K6" s="50">
        <f>SUM(K5:K5)</f>
        <v>314.84</v>
      </c>
      <c r="L6" s="50">
        <f>SUM(L5:L5)</f>
        <v>250</v>
      </c>
      <c r="M6" s="50">
        <f>SUM(M5:M5)</f>
        <v>250</v>
      </c>
      <c r="N6" s="12"/>
      <c r="O6" s="54"/>
    </row>
    <row r="7" ht="52.15" customHeight="1" spans="1:15">
      <c r="A7" s="16" t="s">
        <v>21</v>
      </c>
      <c r="B7" s="17"/>
      <c r="C7" s="18"/>
      <c r="D7" s="18"/>
      <c r="E7" s="18"/>
      <c r="F7" s="43"/>
      <c r="G7" s="44"/>
      <c r="H7" s="44"/>
      <c r="I7" s="50">
        <v>787.1</v>
      </c>
      <c r="J7" s="50">
        <v>787.1</v>
      </c>
      <c r="K7" s="50">
        <v>314.84</v>
      </c>
      <c r="L7" s="50">
        <v>250</v>
      </c>
      <c r="M7" s="50">
        <v>250</v>
      </c>
      <c r="N7" s="55"/>
      <c r="O7" s="56"/>
    </row>
    <row r="8" ht="42" customHeight="1" spans="1:14">
      <c r="A8" s="19" t="s">
        <v>22</v>
      </c>
      <c r="B8" s="20"/>
      <c r="C8" s="21" t="s">
        <v>23</v>
      </c>
      <c r="D8" s="22"/>
      <c r="E8" s="22"/>
      <c r="F8" s="45"/>
      <c r="G8" s="21" t="s">
        <v>24</v>
      </c>
      <c r="H8" s="22"/>
      <c r="I8" s="22"/>
      <c r="J8" s="45"/>
      <c r="K8" s="22" t="s">
        <v>25</v>
      </c>
      <c r="L8" s="22"/>
      <c r="M8" s="22"/>
      <c r="N8" s="45"/>
    </row>
    <row r="9" ht="42" customHeight="1" spans="1:14">
      <c r="A9" s="23"/>
      <c r="B9" s="24"/>
      <c r="C9" s="23"/>
      <c r="D9"/>
      <c r="E9"/>
      <c r="F9" s="46"/>
      <c r="G9" s="23"/>
      <c r="H9" s="27"/>
      <c r="I9" s="27"/>
      <c r="J9" s="24"/>
      <c r="K9" s="27"/>
      <c r="L9" s="27"/>
      <c r="M9" s="27"/>
      <c r="N9" s="57"/>
    </row>
    <row r="10" ht="42" customHeight="1" spans="1:14">
      <c r="A10" s="25"/>
      <c r="B10" s="24"/>
      <c r="C10" s="26"/>
      <c r="D10" s="27"/>
      <c r="E10" s="27"/>
      <c r="F10" s="24"/>
      <c r="G10" s="25"/>
      <c r="H10" s="27"/>
      <c r="I10" s="27"/>
      <c r="J10" s="24"/>
      <c r="K10" s="27"/>
      <c r="L10" s="27"/>
      <c r="M10" s="27"/>
      <c r="N10" s="57"/>
    </row>
    <row r="11" ht="42" customHeight="1" spans="1:14">
      <c r="A11" s="25"/>
      <c r="B11" s="28" t="s">
        <v>26</v>
      </c>
      <c r="C11" s="29"/>
      <c r="D11" s="30"/>
      <c r="E11" s="30"/>
      <c r="F11" s="28" t="s">
        <v>26</v>
      </c>
      <c r="G11" s="29"/>
      <c r="H11" s="30"/>
      <c r="I11" s="27"/>
      <c r="J11" s="28" t="s">
        <v>26</v>
      </c>
      <c r="K11" s="27"/>
      <c r="L11" s="27"/>
      <c r="M11" s="58"/>
      <c r="N11" s="28" t="s">
        <v>26</v>
      </c>
    </row>
    <row r="12" ht="42" customHeight="1" spans="1:14">
      <c r="A12" s="31"/>
      <c r="B12" s="32"/>
      <c r="C12" s="33"/>
      <c r="D12" s="34"/>
      <c r="E12" s="34"/>
      <c r="F12" s="32"/>
      <c r="G12" s="31"/>
      <c r="H12" s="34"/>
      <c r="I12" s="34"/>
      <c r="J12" s="32"/>
      <c r="K12" s="34"/>
      <c r="L12" s="34"/>
      <c r="M12" s="34"/>
      <c r="N12" s="59"/>
    </row>
  </sheetData>
  <sheetProtection formatCells="0" insertHyperlinks="0" autoFilter="0"/>
  <mergeCells count="22">
    <mergeCell ref="A1:N1"/>
    <mergeCell ref="A2:G2"/>
    <mergeCell ref="I2:N2"/>
    <mergeCell ref="E3:F3"/>
    <mergeCell ref="A6:F6"/>
    <mergeCell ref="A7:F7"/>
    <mergeCell ref="A8:B8"/>
    <mergeCell ref="C8:F8"/>
    <mergeCell ref="G8:J8"/>
    <mergeCell ref="K8:N8"/>
    <mergeCell ref="A3:A4"/>
    <mergeCell ref="B3:B4"/>
    <mergeCell ref="C3:C4"/>
    <mergeCell ref="D3:D4"/>
    <mergeCell ref="G3:G4"/>
    <mergeCell ref="H3:H4"/>
    <mergeCell ref="I3:I4"/>
    <mergeCell ref="J3:J4"/>
    <mergeCell ref="K3:K4"/>
    <mergeCell ref="L3:L4"/>
    <mergeCell ref="M3:M4"/>
    <mergeCell ref="N3:N4"/>
  </mergeCells>
  <printOptions horizontalCentered="1"/>
  <pageMargins left="0.748031496062992" right="0.748031496062992" top="0.984251968503937" bottom="0.984251968503937" header="0.511811023622047" footer="0.511811023622047"/>
  <pageSetup paperSize="9" scale="3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Huzhou</cp:lastModifiedBy>
  <dcterms:created xsi:type="dcterms:W3CDTF">2022-09-16T11:05:00Z</dcterms:created>
  <cp:lastPrinted>2023-09-04T17:27:00Z</cp:lastPrinted>
  <dcterms:modified xsi:type="dcterms:W3CDTF">2023-09-04T10:03:34Z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0BF18133623741BDBD4A1FD40A03F1F4</vt:lpwstr>
  </property>
  <property fmtid="{D5CDD505-2E9C-101B-9397-08002B2CF9AE}" pid="3" name="KSOProductBuildVer">
    <vt:lpwstr>2052-11.8.2.1119</vt:lpwstr>
  </property>
</Properties>
</file>