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activeTab="3"/>
  </bookViews>
  <sheets>
    <sheet name="2023.2" sheetId="4" r:id="rId1"/>
    <sheet name="2023.4" sheetId="5" r:id="rId2"/>
    <sheet name="2023.5" sheetId="6" r:id="rId3"/>
    <sheet name="Sheet1" sheetId="7" r:id="rId4"/>
  </sheets>
  <calcPr calcId="144525"/>
</workbook>
</file>

<file path=xl/sharedStrings.xml><?xml version="1.0" encoding="utf-8"?>
<sst xmlns="http://schemas.openxmlformats.org/spreadsheetml/2006/main" count="72" uniqueCount="22">
  <si>
    <r>
      <rPr>
        <sz val="18"/>
        <rFont val="Arial"/>
        <charset val="0"/>
      </rPr>
      <t>2023.02</t>
    </r>
    <r>
      <rPr>
        <sz val="18"/>
        <rFont val="宋体"/>
        <charset val="0"/>
      </rPr>
      <t>月产值情况表</t>
    </r>
  </si>
  <si>
    <t>单位详细名称</t>
  </si>
  <si>
    <t>当月产值增速</t>
  </si>
  <si>
    <t>累计产值增速</t>
  </si>
  <si>
    <t>本月;工业总产值(当年价格);千元</t>
  </si>
  <si>
    <r>
      <rPr>
        <sz val="10"/>
        <color rgb="FFFF0000"/>
        <rFont val="Arial"/>
        <charset val="0"/>
      </rPr>
      <t>1-</t>
    </r>
    <r>
      <rPr>
        <sz val="10"/>
        <color indexed="10"/>
        <rFont val="宋体"/>
        <charset val="134"/>
      </rPr>
      <t>本月</t>
    </r>
    <r>
      <rPr>
        <sz val="10"/>
        <color rgb="FFFF0000"/>
        <rFont val="Arial"/>
        <charset val="0"/>
      </rPr>
      <t>;</t>
    </r>
    <r>
      <rPr>
        <sz val="10"/>
        <color indexed="10"/>
        <rFont val="宋体"/>
        <charset val="134"/>
      </rPr>
      <t>工业总产值</t>
    </r>
    <r>
      <rPr>
        <sz val="10"/>
        <color rgb="FFFF0000"/>
        <rFont val="Arial"/>
        <charset val="0"/>
      </rPr>
      <t>(</t>
    </r>
    <r>
      <rPr>
        <sz val="10"/>
        <color indexed="10"/>
        <rFont val="宋体"/>
        <charset val="134"/>
      </rPr>
      <t>当年价格</t>
    </r>
    <r>
      <rPr>
        <sz val="10"/>
        <color rgb="FFFF0000"/>
        <rFont val="Arial"/>
        <charset val="0"/>
      </rPr>
      <t>);</t>
    </r>
    <r>
      <rPr>
        <sz val="10"/>
        <color indexed="10"/>
        <rFont val="宋体"/>
        <charset val="134"/>
      </rPr>
      <t>千元</t>
    </r>
  </si>
  <si>
    <t>上年同期;本月;工业总产值(当年价格);千元</t>
  </si>
  <si>
    <t>上年同期;1-本月;工业总产值(当年价格);千元</t>
  </si>
  <si>
    <t>湖州龙溢机械有限公司</t>
  </si>
  <si>
    <t>浙江格林特木塑材料有限公司</t>
  </si>
  <si>
    <t>湖州通元石料有限公司</t>
  </si>
  <si>
    <t>湖州茂恒包装有限公司</t>
  </si>
  <si>
    <t>湖州鹿山坞建材科技有限公司</t>
  </si>
  <si>
    <t>湖州汇能新材料科技有限公司</t>
  </si>
  <si>
    <t>浙江中轴物流设备有限公司</t>
  </si>
  <si>
    <t>湖州鸿鼎混凝土制品有限公司</t>
  </si>
  <si>
    <t>湖州吴兴贝能新能源有限公司</t>
  </si>
  <si>
    <t>合计</t>
  </si>
  <si>
    <r>
      <rPr>
        <sz val="18"/>
        <rFont val="Arial"/>
        <charset val="0"/>
      </rPr>
      <t>2023.04</t>
    </r>
    <r>
      <rPr>
        <sz val="18"/>
        <rFont val="宋体"/>
        <charset val="0"/>
      </rPr>
      <t>月产值情况表</t>
    </r>
  </si>
  <si>
    <r>
      <rPr>
        <sz val="18"/>
        <rFont val="Arial"/>
        <charset val="0"/>
      </rPr>
      <t>2023.05</t>
    </r>
    <r>
      <rPr>
        <sz val="18"/>
        <rFont val="宋体"/>
        <charset val="0"/>
      </rPr>
      <t>月产值情况表</t>
    </r>
  </si>
  <si>
    <r>
      <t>2023.06</t>
    </r>
    <r>
      <rPr>
        <sz val="18"/>
        <rFont val="宋体"/>
        <charset val="0"/>
      </rPr>
      <t>月产值情况表</t>
    </r>
  </si>
  <si>
    <r>
      <t>上年同期</t>
    </r>
    <r>
      <rPr>
        <sz val="10"/>
        <color rgb="FFFF0000"/>
        <rFont val="Arial"/>
        <charset val="0"/>
      </rPr>
      <t>;1-</t>
    </r>
    <r>
      <rPr>
        <sz val="10"/>
        <color rgb="FFFF0000"/>
        <rFont val="宋体"/>
        <charset val="0"/>
      </rPr>
      <t>本月</t>
    </r>
    <r>
      <rPr>
        <sz val="10"/>
        <color rgb="FFFF0000"/>
        <rFont val="Arial"/>
        <charset val="0"/>
      </rPr>
      <t>;</t>
    </r>
    <r>
      <rPr>
        <sz val="10"/>
        <color rgb="FFFF0000"/>
        <rFont val="宋体"/>
        <charset val="0"/>
      </rPr>
      <t>工业总产值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当年价格</t>
    </r>
    <r>
      <rPr>
        <sz val="10"/>
        <color rgb="FFFF0000"/>
        <rFont val="Arial"/>
        <charset val="0"/>
      </rPr>
      <t>);</t>
    </r>
    <r>
      <rPr>
        <sz val="10"/>
        <color rgb="FFFF0000"/>
        <rFont val="宋体"/>
        <charset val="0"/>
      </rPr>
      <t>千元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</si>
</sst>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0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/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2"/>
    </sheetView>
  </sheetViews>
  <sheetFormatPr defaultColWidth="9" defaultRowHeight="13.5" outlineLevelCol="6"/>
  <cols>
    <col min="1" max="1" width="24.375" customWidth="1"/>
    <col min="2" max="7" width="15.12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37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ht="31" customHeight="1" spans="1:7">
      <c r="A3" s="5" t="s">
        <v>8</v>
      </c>
      <c r="B3" s="5">
        <v>1.5</v>
      </c>
      <c r="C3" s="5">
        <v>-11.52</v>
      </c>
      <c r="D3" s="5">
        <v>1147</v>
      </c>
      <c r="E3" s="5">
        <v>2812</v>
      </c>
      <c r="F3" s="5">
        <v>1130</v>
      </c>
      <c r="G3" s="5">
        <v>3178</v>
      </c>
    </row>
    <row r="4" ht="31" customHeight="1" spans="1:7">
      <c r="A4" s="5" t="s">
        <v>9</v>
      </c>
      <c r="B4" s="5">
        <v>-16.69</v>
      </c>
      <c r="C4" s="5">
        <v>4.65</v>
      </c>
      <c r="D4" s="5">
        <v>5332</v>
      </c>
      <c r="E4" s="5">
        <v>10988</v>
      </c>
      <c r="F4" s="5">
        <v>6400</v>
      </c>
      <c r="G4" s="5">
        <v>10500</v>
      </c>
    </row>
    <row r="5" ht="31" customHeight="1" spans="1:7">
      <c r="A5" s="5" t="s">
        <v>10</v>
      </c>
      <c r="B5" s="5">
        <v>3.04</v>
      </c>
      <c r="C5" s="5">
        <v>37.64</v>
      </c>
      <c r="D5" s="5">
        <v>25160</v>
      </c>
      <c r="E5" s="5">
        <v>83490</v>
      </c>
      <c r="F5" s="5">
        <v>24417</v>
      </c>
      <c r="G5" s="5">
        <v>60657</v>
      </c>
    </row>
    <row r="6" ht="31" customHeight="1" spans="1:7">
      <c r="A6" s="5" t="s">
        <v>11</v>
      </c>
      <c r="B6" s="5">
        <v>-2.96</v>
      </c>
      <c r="C6" s="5">
        <v>-33.2</v>
      </c>
      <c r="D6" s="5">
        <v>7214</v>
      </c>
      <c r="E6" s="5">
        <v>12011</v>
      </c>
      <c r="F6" s="5">
        <v>7434</v>
      </c>
      <c r="G6" s="5">
        <v>17980</v>
      </c>
    </row>
    <row r="7" ht="31" customHeight="1" spans="1:7">
      <c r="A7" s="5" t="s">
        <v>12</v>
      </c>
      <c r="B7" s="5">
        <v>50.45</v>
      </c>
      <c r="C7" s="5">
        <v>-10.79</v>
      </c>
      <c r="D7" s="5">
        <v>14432.39</v>
      </c>
      <c r="E7" s="5">
        <v>30592.44</v>
      </c>
      <c r="F7" s="5">
        <v>9593</v>
      </c>
      <c r="G7" s="5">
        <v>34292</v>
      </c>
    </row>
    <row r="8" ht="31" customHeight="1" spans="1:7">
      <c r="A8" s="5" t="s">
        <v>13</v>
      </c>
      <c r="B8" s="5">
        <v>629.39</v>
      </c>
      <c r="C8" s="5">
        <v>255.95</v>
      </c>
      <c r="D8" s="5">
        <v>12705.66</v>
      </c>
      <c r="E8" s="5">
        <v>26596.8</v>
      </c>
      <c r="F8" s="5">
        <v>1741.96</v>
      </c>
      <c r="G8" s="5">
        <v>7472.15</v>
      </c>
    </row>
    <row r="9" ht="31" customHeight="1" spans="1:7">
      <c r="A9" s="5" t="s">
        <v>14</v>
      </c>
      <c r="B9" s="5">
        <v>202.15</v>
      </c>
      <c r="C9" s="5">
        <v>68.96</v>
      </c>
      <c r="D9" s="5">
        <v>23479.69</v>
      </c>
      <c r="E9" s="5">
        <v>35110.95</v>
      </c>
      <c r="F9" s="5">
        <v>7771</v>
      </c>
      <c r="G9" s="5">
        <v>20781</v>
      </c>
    </row>
    <row r="10" ht="31" customHeight="1" spans="1:7">
      <c r="A10" s="5" t="s">
        <v>15</v>
      </c>
      <c r="B10" s="5">
        <v>-49.86</v>
      </c>
      <c r="C10" s="5">
        <v>-53.48</v>
      </c>
      <c r="D10" s="5">
        <v>10000</v>
      </c>
      <c r="E10" s="5">
        <v>30832</v>
      </c>
      <c r="F10" s="5">
        <v>19944</v>
      </c>
      <c r="G10" s="5">
        <v>66270</v>
      </c>
    </row>
    <row r="11" ht="31" customHeight="1" spans="1:7">
      <c r="A11" s="5" t="s">
        <v>16</v>
      </c>
      <c r="B11" s="5">
        <v>17.67</v>
      </c>
      <c r="C11" s="5">
        <v>56.54</v>
      </c>
      <c r="D11" s="5">
        <v>1391.11</v>
      </c>
      <c r="E11" s="5">
        <v>3385.61</v>
      </c>
      <c r="F11" s="5">
        <v>1182.26</v>
      </c>
      <c r="G11" s="5">
        <v>2162.81</v>
      </c>
    </row>
    <row r="12" ht="31" customHeight="1" spans="1:7">
      <c r="A12" s="7" t="s">
        <v>17</v>
      </c>
      <c r="B12" s="5"/>
      <c r="C12" s="5"/>
      <c r="D12" s="5">
        <f t="shared" ref="D12:G12" si="0">D3+D4+D5+D6+D7+D8+D9+D10+D11</f>
        <v>100861.85</v>
      </c>
      <c r="E12" s="5">
        <f t="shared" si="0"/>
        <v>235818.8</v>
      </c>
      <c r="F12" s="5">
        <f t="shared" si="0"/>
        <v>79613.22</v>
      </c>
      <c r="G12" s="5">
        <f t="shared" si="0"/>
        <v>223292.96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2"/>
    </sheetView>
  </sheetViews>
  <sheetFormatPr defaultColWidth="9" defaultRowHeight="13.5" outlineLevelCol="6"/>
  <cols>
    <col min="1" max="1" width="23.375" customWidth="1"/>
    <col min="2" max="7" width="17.5" customWidth="1"/>
  </cols>
  <sheetData>
    <row r="1" ht="23.25" spans="1:7">
      <c r="A1" s="1" t="s">
        <v>18</v>
      </c>
      <c r="B1" s="1"/>
      <c r="C1" s="1"/>
      <c r="D1" s="1"/>
      <c r="E1" s="1"/>
      <c r="F1" s="1"/>
      <c r="G1" s="1"/>
    </row>
    <row r="2" ht="25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ht="34" customHeight="1" spans="1:7">
      <c r="A3" s="5" t="s">
        <v>8</v>
      </c>
      <c r="B3" s="5">
        <v>-5.81</v>
      </c>
      <c r="C3" s="5">
        <v>10.93</v>
      </c>
      <c r="D3" s="5">
        <v>1492</v>
      </c>
      <c r="E3" s="5">
        <v>7457</v>
      </c>
      <c r="F3" s="5">
        <v>1584</v>
      </c>
      <c r="G3" s="5">
        <v>6722</v>
      </c>
    </row>
    <row r="4" ht="34" customHeight="1" spans="1:7">
      <c r="A4" s="5" t="s">
        <v>9</v>
      </c>
      <c r="B4" s="5">
        <v>-23</v>
      </c>
      <c r="C4" s="5">
        <v>11.47</v>
      </c>
      <c r="D4" s="5">
        <v>6009</v>
      </c>
      <c r="E4" s="5">
        <v>25266</v>
      </c>
      <c r="F4" s="5">
        <v>7804</v>
      </c>
      <c r="G4" s="5">
        <v>22667</v>
      </c>
    </row>
    <row r="5" ht="34" customHeight="1" spans="1:7">
      <c r="A5" s="5" t="s">
        <v>10</v>
      </c>
      <c r="B5" s="5">
        <v>37</v>
      </c>
      <c r="C5" s="5">
        <v>29.66</v>
      </c>
      <c r="D5" s="5">
        <v>53221.5</v>
      </c>
      <c r="E5" s="5">
        <v>168841.5</v>
      </c>
      <c r="F5" s="5">
        <v>38849</v>
      </c>
      <c r="G5" s="5">
        <v>130214</v>
      </c>
    </row>
    <row r="6" ht="34" customHeight="1" spans="1:7">
      <c r="A6" s="5" t="s">
        <v>11</v>
      </c>
      <c r="B6" s="5">
        <v>-35.88</v>
      </c>
      <c r="C6" s="5">
        <v>-28.54</v>
      </c>
      <c r="D6" s="5">
        <v>9312</v>
      </c>
      <c r="E6" s="5">
        <v>33603</v>
      </c>
      <c r="F6" s="5">
        <v>14523</v>
      </c>
      <c r="G6" s="5">
        <v>47025</v>
      </c>
    </row>
    <row r="7" ht="34" customHeight="1" spans="1:7">
      <c r="A7" s="5" t="s">
        <v>12</v>
      </c>
      <c r="B7" s="5">
        <v>31.22</v>
      </c>
      <c r="C7" s="5">
        <v>7.54</v>
      </c>
      <c r="D7" s="5">
        <v>22342.22</v>
      </c>
      <c r="E7" s="5">
        <v>82163.07</v>
      </c>
      <c r="F7" s="5">
        <v>17027</v>
      </c>
      <c r="G7" s="5">
        <v>76405</v>
      </c>
    </row>
    <row r="8" ht="34" customHeight="1" spans="1:7">
      <c r="A8" s="5" t="s">
        <v>13</v>
      </c>
      <c r="B8" s="5">
        <v>-38.03</v>
      </c>
      <c r="C8" s="5">
        <v>10.91</v>
      </c>
      <c r="D8" s="5">
        <v>18370.64</v>
      </c>
      <c r="E8" s="5">
        <v>66641.76</v>
      </c>
      <c r="F8" s="5">
        <v>29642.44</v>
      </c>
      <c r="G8" s="5">
        <v>60088.9</v>
      </c>
    </row>
    <row r="9" ht="34" customHeight="1" spans="1:7">
      <c r="A9" s="5" t="s">
        <v>14</v>
      </c>
      <c r="B9" s="5">
        <v>-45.22</v>
      </c>
      <c r="C9" s="5">
        <v>14.21</v>
      </c>
      <c r="D9" s="5">
        <v>11717.73</v>
      </c>
      <c r="E9" s="5">
        <v>65472.33</v>
      </c>
      <c r="F9" s="5">
        <v>21392</v>
      </c>
      <c r="G9" s="5">
        <v>57324</v>
      </c>
    </row>
    <row r="10" ht="34" customHeight="1" spans="1:7">
      <c r="A10" s="5" t="s">
        <v>15</v>
      </c>
      <c r="B10" s="5">
        <v>-42.1</v>
      </c>
      <c r="C10" s="5">
        <v>-46.35</v>
      </c>
      <c r="D10" s="5">
        <v>15251</v>
      </c>
      <c r="E10" s="5">
        <v>53573</v>
      </c>
      <c r="F10" s="5">
        <v>26339</v>
      </c>
      <c r="G10" s="5">
        <v>99862</v>
      </c>
    </row>
    <row r="11" ht="34" customHeight="1" spans="1:7">
      <c r="A11" s="5" t="s">
        <v>16</v>
      </c>
      <c r="B11" s="5">
        <v>12.26</v>
      </c>
      <c r="C11" s="5">
        <v>21.3</v>
      </c>
      <c r="D11" s="5">
        <v>2154.98</v>
      </c>
      <c r="E11" s="5">
        <v>7509.88</v>
      </c>
      <c r="F11" s="5">
        <v>1919.55</v>
      </c>
      <c r="G11" s="5">
        <v>6191.34</v>
      </c>
    </row>
    <row r="12" ht="34" customHeight="1" spans="1:7">
      <c r="A12" s="7" t="s">
        <v>17</v>
      </c>
      <c r="B12" s="5"/>
      <c r="C12" s="5"/>
      <c r="D12" s="5">
        <f t="shared" ref="D12:G12" si="0">D3+D4+D5+D6+D7+D8+D9+D10+D11</f>
        <v>139871.07</v>
      </c>
      <c r="E12" s="5">
        <f t="shared" si="0"/>
        <v>510527.54</v>
      </c>
      <c r="F12" s="5">
        <f t="shared" si="0"/>
        <v>159079.99</v>
      </c>
      <c r="G12" s="5">
        <f t="shared" si="0"/>
        <v>506499.24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" sqref="A1:G12"/>
    </sheetView>
  </sheetViews>
  <sheetFormatPr defaultColWidth="9" defaultRowHeight="13.5" outlineLevelCol="6"/>
  <cols>
    <col min="1" max="1" width="30.25" customWidth="1"/>
    <col min="2" max="7" width="15" customWidth="1"/>
  </cols>
  <sheetData>
    <row r="1" ht="33" customHeight="1" spans="1:7">
      <c r="A1" s="1" t="s">
        <v>19</v>
      </c>
      <c r="B1" s="1"/>
      <c r="C1" s="1"/>
      <c r="D1" s="1"/>
      <c r="E1" s="1"/>
      <c r="F1" s="1"/>
      <c r="G1" s="1"/>
    </row>
    <row r="2" ht="38.2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</row>
    <row r="3" ht="34" customHeight="1" spans="1:7">
      <c r="A3" s="5" t="s">
        <v>8</v>
      </c>
      <c r="B3" s="5">
        <v>191.33</v>
      </c>
      <c r="C3" s="5">
        <v>33.42</v>
      </c>
      <c r="D3" s="5">
        <v>2788</v>
      </c>
      <c r="E3" s="5">
        <v>10245</v>
      </c>
      <c r="F3" s="5">
        <v>957</v>
      </c>
      <c r="G3" s="5">
        <v>7679</v>
      </c>
    </row>
    <row r="4" ht="34" customHeight="1" spans="1:7">
      <c r="A4" s="5" t="s">
        <v>9</v>
      </c>
      <c r="B4" s="5">
        <v>-10.88</v>
      </c>
      <c r="C4" s="5">
        <v>4.82</v>
      </c>
      <c r="D4" s="5">
        <v>8560</v>
      </c>
      <c r="E4" s="5">
        <v>33826</v>
      </c>
      <c r="F4" s="5">
        <v>9605</v>
      </c>
      <c r="G4" s="5">
        <v>32272</v>
      </c>
    </row>
    <row r="5" ht="34" customHeight="1" spans="1:7">
      <c r="A5" s="5" t="s">
        <v>10</v>
      </c>
      <c r="B5" s="5">
        <v>60.1</v>
      </c>
      <c r="C5" s="5">
        <v>35.08</v>
      </c>
      <c r="D5" s="5">
        <v>45120</v>
      </c>
      <c r="E5" s="5">
        <v>213961.5</v>
      </c>
      <c r="F5" s="5">
        <v>28183</v>
      </c>
      <c r="G5" s="5">
        <v>158397</v>
      </c>
    </row>
    <row r="6" ht="34" customHeight="1" spans="1:7">
      <c r="A6" s="5" t="s">
        <v>11</v>
      </c>
      <c r="B6" s="5">
        <v>-20.66</v>
      </c>
      <c r="C6" s="5">
        <v>-27.04</v>
      </c>
      <c r="D6" s="5">
        <v>8768</v>
      </c>
      <c r="E6" s="5">
        <v>42371</v>
      </c>
      <c r="F6" s="5">
        <v>11051</v>
      </c>
      <c r="G6" s="5">
        <v>58076</v>
      </c>
    </row>
    <row r="7" ht="34" customHeight="1" spans="1:7">
      <c r="A7" s="5" t="s">
        <v>12</v>
      </c>
      <c r="B7" s="5">
        <v>3.48</v>
      </c>
      <c r="C7" s="5">
        <v>6.66</v>
      </c>
      <c r="D7" s="5">
        <v>21776.03</v>
      </c>
      <c r="E7" s="5">
        <v>103939.1</v>
      </c>
      <c r="F7" s="5">
        <v>21043</v>
      </c>
      <c r="G7" s="5">
        <v>97448</v>
      </c>
    </row>
    <row r="8" ht="34" customHeight="1" spans="1:7">
      <c r="A8" s="5" t="s">
        <v>13</v>
      </c>
      <c r="B8" s="5">
        <v>-0.57</v>
      </c>
      <c r="C8" s="5">
        <v>8.06</v>
      </c>
      <c r="D8" s="5">
        <v>19747.22</v>
      </c>
      <c r="E8" s="5">
        <v>86388.98</v>
      </c>
      <c r="F8" s="5">
        <v>19859.51</v>
      </c>
      <c r="G8" s="5">
        <v>79948.41</v>
      </c>
    </row>
    <row r="9" ht="34" customHeight="1" spans="1:7">
      <c r="A9" s="5" t="s">
        <v>14</v>
      </c>
      <c r="B9" s="5">
        <v>36.54</v>
      </c>
      <c r="C9" s="5">
        <v>18.26</v>
      </c>
      <c r="D9" s="5">
        <v>17524.5</v>
      </c>
      <c r="E9" s="5">
        <v>82966.83</v>
      </c>
      <c r="F9" s="5">
        <v>12834.7</v>
      </c>
      <c r="G9" s="5">
        <v>70158.7</v>
      </c>
    </row>
    <row r="10" ht="34" customHeight="1" spans="1:7">
      <c r="A10" s="5" t="s">
        <v>15</v>
      </c>
      <c r="B10" s="5">
        <v>-50.71</v>
      </c>
      <c r="C10" s="5">
        <v>-47.48</v>
      </c>
      <c r="D10" s="5">
        <v>17245</v>
      </c>
      <c r="E10" s="5">
        <v>70818</v>
      </c>
      <c r="F10" s="5">
        <v>34984.23</v>
      </c>
      <c r="G10" s="5">
        <v>134852</v>
      </c>
    </row>
    <row r="11" ht="34" customHeight="1" spans="1:7">
      <c r="A11" s="5" t="s">
        <v>16</v>
      </c>
      <c r="B11" s="5">
        <v>-13.01</v>
      </c>
      <c r="C11" s="5">
        <v>11.6</v>
      </c>
      <c r="D11" s="5">
        <v>2122.61</v>
      </c>
      <c r="E11" s="5">
        <v>9632.49</v>
      </c>
      <c r="F11" s="5">
        <v>2440.15</v>
      </c>
      <c r="G11" s="5">
        <v>8631.49</v>
      </c>
    </row>
    <row r="12" ht="34" customHeight="1" spans="1:7">
      <c r="A12" s="7" t="s">
        <v>17</v>
      </c>
      <c r="B12" s="5"/>
      <c r="C12" s="5"/>
      <c r="D12" s="5">
        <f t="shared" ref="D12:G12" si="0">D3+D4+D5+D6+D7+D8+D9+D10+D11</f>
        <v>143651.36</v>
      </c>
      <c r="E12" s="5">
        <f t="shared" si="0"/>
        <v>654148.9</v>
      </c>
      <c r="F12" s="5">
        <f t="shared" si="0"/>
        <v>140957.59</v>
      </c>
      <c r="G12" s="5">
        <f t="shared" si="0"/>
        <v>647462.6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2" sqref="G2"/>
    </sheetView>
  </sheetViews>
  <sheetFormatPr defaultColWidth="9" defaultRowHeight="13.5" outlineLevelCol="6"/>
  <cols>
    <col min="1" max="1" width="24.375" customWidth="1"/>
    <col min="2" max="7" width="16.125" customWidth="1"/>
  </cols>
  <sheetData>
    <row r="1" ht="23.25" spans="1:7">
      <c r="A1" s="1" t="s">
        <v>20</v>
      </c>
      <c r="B1" s="1"/>
      <c r="C1" s="1"/>
      <c r="D1" s="1"/>
      <c r="E1" s="1"/>
      <c r="F1" s="1"/>
      <c r="G1" s="1"/>
    </row>
    <row r="2" ht="37.5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4" t="s">
        <v>21</v>
      </c>
    </row>
    <row r="3" ht="31" customHeight="1" spans="1:7">
      <c r="A3" s="5" t="s">
        <v>8</v>
      </c>
      <c r="B3" s="6">
        <v>-32.07</v>
      </c>
      <c r="C3" s="6">
        <v>17.94</v>
      </c>
      <c r="D3" s="6">
        <v>1614</v>
      </c>
      <c r="E3" s="6">
        <v>11859</v>
      </c>
      <c r="F3" s="6">
        <v>2376</v>
      </c>
      <c r="G3" s="6">
        <v>10055</v>
      </c>
    </row>
    <row r="4" ht="31" customHeight="1" spans="1:7">
      <c r="A4" s="5" t="s">
        <v>9</v>
      </c>
      <c r="B4" s="6">
        <v>-4.23</v>
      </c>
      <c r="C4" s="6">
        <v>2.51</v>
      </c>
      <c r="D4" s="6">
        <v>10542</v>
      </c>
      <c r="E4" s="6">
        <v>44368</v>
      </c>
      <c r="F4" s="6">
        <v>11008</v>
      </c>
      <c r="G4" s="6">
        <v>43280</v>
      </c>
    </row>
    <row r="5" ht="31" customHeight="1" spans="1:7">
      <c r="A5" s="5" t="s">
        <v>10</v>
      </c>
      <c r="B5" s="6">
        <v>4.78</v>
      </c>
      <c r="C5" s="6">
        <v>28.85</v>
      </c>
      <c r="D5" s="6">
        <v>41761</v>
      </c>
      <c r="E5" s="6">
        <v>255454</v>
      </c>
      <c r="F5" s="6">
        <v>39856</v>
      </c>
      <c r="G5" s="6">
        <v>198253</v>
      </c>
    </row>
    <row r="6" ht="31" customHeight="1" spans="1:7">
      <c r="A6" s="5" t="s">
        <v>11</v>
      </c>
      <c r="B6" s="6">
        <v>-29.15</v>
      </c>
      <c r="C6" s="6">
        <v>-27.36</v>
      </c>
      <c r="D6" s="6">
        <v>7238</v>
      </c>
      <c r="E6" s="6">
        <v>49609</v>
      </c>
      <c r="F6" s="6">
        <v>10216</v>
      </c>
      <c r="G6" s="6">
        <v>68292</v>
      </c>
    </row>
    <row r="7" ht="31" customHeight="1" spans="1:7">
      <c r="A7" s="5" t="s">
        <v>12</v>
      </c>
      <c r="B7" s="6">
        <v>17.47</v>
      </c>
      <c r="C7" s="6">
        <v>8.6</v>
      </c>
      <c r="D7" s="6">
        <v>25018.02</v>
      </c>
      <c r="E7" s="6">
        <v>128957.12</v>
      </c>
      <c r="F7" s="6">
        <v>21296.66</v>
      </c>
      <c r="G7" s="6">
        <v>118744.66</v>
      </c>
    </row>
    <row r="8" ht="31" customHeight="1" spans="1:7">
      <c r="A8" s="5" t="s">
        <v>13</v>
      </c>
      <c r="B8" s="6">
        <v>15.7</v>
      </c>
      <c r="C8" s="6">
        <v>9.91</v>
      </c>
      <c r="D8" s="6">
        <v>29678.23</v>
      </c>
      <c r="E8" s="6">
        <v>116067.21</v>
      </c>
      <c r="F8" s="6">
        <v>25650.2</v>
      </c>
      <c r="G8" s="6">
        <v>105598.61</v>
      </c>
    </row>
    <row r="9" ht="31" customHeight="1" spans="1:7">
      <c r="A9" s="5" t="s">
        <v>14</v>
      </c>
      <c r="B9" s="6">
        <v>0.21</v>
      </c>
      <c r="C9" s="6">
        <v>15.39</v>
      </c>
      <c r="D9" s="6">
        <v>13494</v>
      </c>
      <c r="E9" s="6">
        <v>96490.83</v>
      </c>
      <c r="F9" s="6">
        <v>13465.2</v>
      </c>
      <c r="G9" s="6">
        <v>83623.9</v>
      </c>
    </row>
    <row r="10" ht="31" customHeight="1" spans="1:7">
      <c r="A10" s="5" t="s">
        <v>15</v>
      </c>
      <c r="B10" s="6">
        <v>-41.1</v>
      </c>
      <c r="C10" s="6">
        <v>-46.43</v>
      </c>
      <c r="D10" s="6">
        <v>14655</v>
      </c>
      <c r="E10" s="6">
        <v>85474</v>
      </c>
      <c r="F10" s="6">
        <v>24880</v>
      </c>
      <c r="G10" s="6">
        <v>159567</v>
      </c>
    </row>
    <row r="11" ht="31" customHeight="1" spans="1:7">
      <c r="A11" s="5" t="s">
        <v>16</v>
      </c>
      <c r="B11" s="6">
        <v>-17.05</v>
      </c>
      <c r="C11" s="6">
        <v>5.59</v>
      </c>
      <c r="D11" s="6">
        <v>1899.79</v>
      </c>
      <c r="E11" s="6">
        <v>11532.28</v>
      </c>
      <c r="F11" s="6">
        <v>2290.24</v>
      </c>
      <c r="G11" s="6">
        <v>10921.73</v>
      </c>
    </row>
    <row r="12" ht="31" customHeight="1" spans="1:7">
      <c r="A12" s="7" t="s">
        <v>17</v>
      </c>
      <c r="B12" s="5"/>
      <c r="C12" s="5"/>
      <c r="D12" s="5">
        <f t="shared" ref="D12:G12" si="0">D3+D4+D5+D6+D7+D8+D9+D10+D11</f>
        <v>145900.04</v>
      </c>
      <c r="E12" s="8">
        <f t="shared" si="0"/>
        <v>799811.44</v>
      </c>
      <c r="F12" s="5">
        <f t="shared" si="0"/>
        <v>151038.3</v>
      </c>
      <c r="G12" s="8">
        <f t="shared" si="0"/>
        <v>798335.9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2023.2</vt:lpstr>
      <vt:lpstr>2023.4</vt:lpstr>
      <vt:lpstr>2023.5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2022-04-08T01:18:00Z</dcterms:created>
  <dcterms:modified xsi:type="dcterms:W3CDTF">2023-07-07T02:40:22Z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56873257CA564B9AB15D9446636F6242</vt:lpwstr>
  </property>
  <property fmtid="{D5CDD505-2E9C-101B-9397-08002B2CF9AE}" pid="3" name="KSOProductBuildVer">
    <vt:lpwstr>2052-11.1.0.14309</vt:lpwstr>
  </property>
</Properties>
</file>