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70" windowWidth="19395" windowHeight="8670" activeTab="0"/>
  </bookViews>
  <sheets>
    <sheet name="总表" sheetId="1" r:id="rId1"/>
  </sheets>
  <definedNames>
    <definedName name="_xlnm._FilterDatabase" localSheetId="0" hidden="1">'总表'!$A$4:$F$4</definedName>
    <definedName name="_xlnm.Print_Area" localSheetId="0">'总表'!$A$1:$F$231</definedName>
    <definedName name="_xlnm.Print_Titles" localSheetId="0">'总表'!$4:$4</definedName>
  </definedNames>
  <calcPr fullCalcOnLoad="1"/>
</workbook>
</file>

<file path=xl/sharedStrings.xml><?xml version="1.0" encoding="utf-8"?>
<sst xmlns="http://schemas.openxmlformats.org/spreadsheetml/2006/main" count="663" uniqueCount="224">
  <si>
    <t>单位：万元</t>
  </si>
  <si>
    <t>序号</t>
  </si>
  <si>
    <t>项目（课题）名称</t>
  </si>
  <si>
    <t>承担单位</t>
  </si>
  <si>
    <t>财政资助方式</t>
  </si>
  <si>
    <t>备注</t>
  </si>
  <si>
    <t>合　计</t>
  </si>
  <si>
    <t>附件：</t>
  </si>
  <si>
    <t>配套</t>
  </si>
  <si>
    <t>一次性
补助</t>
  </si>
  <si>
    <t>分期补助</t>
  </si>
  <si>
    <r>
      <t>2020</t>
    </r>
    <r>
      <rPr>
        <b/>
        <sz val="10"/>
        <rFont val="宋体"/>
        <family val="0"/>
      </rPr>
      <t>年
补助</t>
    </r>
  </si>
  <si>
    <t>一、科技项目</t>
  </si>
  <si>
    <t>（二）科技创业种子资金</t>
  </si>
  <si>
    <t>重新认定国家高新技术企业</t>
  </si>
  <si>
    <t>巨人通力电梯有限公司</t>
  </si>
  <si>
    <t>谱拉歌世服饰有限公司</t>
  </si>
  <si>
    <t>浙江德瑞摩擦材料有限公司</t>
  </si>
  <si>
    <t>浙江德马工业设备有限公司</t>
  </si>
  <si>
    <t>湖州太平微特电机有限公司</t>
  </si>
  <si>
    <t>浙江联合电梯有限公司</t>
  </si>
  <si>
    <t>恒达富士电梯有限公司</t>
  </si>
  <si>
    <t>湖州新利商标制带有限公司</t>
  </si>
  <si>
    <t>浙江众立不锈钢管股份有限公司</t>
  </si>
  <si>
    <t>湖州丰源农业装备制造有限公司</t>
  </si>
  <si>
    <t>湖州市菱湖新望化学有限公司</t>
  </si>
  <si>
    <t>浙江永昌电气股份有限公司</t>
  </si>
  <si>
    <t>安川双菱电梯有限公司</t>
  </si>
  <si>
    <t>湖州倍格曼新材料股份有限公司</t>
  </si>
  <si>
    <t>浙江中轴物流设备有限公司</t>
  </si>
  <si>
    <t>湖州恒鑫过滤科技有限公司</t>
  </si>
  <si>
    <t>湖州锐格物流科技有限公司</t>
  </si>
  <si>
    <t>湖州老恒和酿造有限公司</t>
  </si>
  <si>
    <t>浙江安浦科技有限公司</t>
  </si>
  <si>
    <t>浙江三一装备有限公司</t>
  </si>
  <si>
    <t>湖州永汇水处理工程有限公司</t>
  </si>
  <si>
    <t>浙江鸿昌铝业有限公司</t>
  </si>
  <si>
    <t>浙江森旺金属制品有限公司</t>
  </si>
  <si>
    <t>浙江日创机电科技有限公司</t>
  </si>
  <si>
    <t>湖州汇能新材料科技有限公司</t>
  </si>
  <si>
    <t>浙江中新毛纺织有限公司</t>
  </si>
  <si>
    <t>湖州新开元碎石有限公司</t>
  </si>
  <si>
    <t>浙江灵通道路设施股份有限公司</t>
  </si>
  <si>
    <t>浙江爱诺生物药业股份有限公司</t>
  </si>
  <si>
    <t>浙江米皇新材股份有限公司</t>
  </si>
  <si>
    <t>浙江百博机械科技有限公司</t>
  </si>
  <si>
    <t>湖州埭溪振华工贸有限公司</t>
  </si>
  <si>
    <t>浙江全美服装科技集团有限公司</t>
  </si>
  <si>
    <t>浙江中曼制冰系统有限公司</t>
  </si>
  <si>
    <t>浙江玛拓驱动设备有限公司</t>
  </si>
  <si>
    <t>大众电梯有限公司</t>
  </si>
  <si>
    <t>法斯特电梯有限公司</t>
  </si>
  <si>
    <t>湖州龙珠高分子新材料有限公司</t>
  </si>
  <si>
    <t>奥特朗博电梯有限公司</t>
  </si>
  <si>
    <t>浙江中创科技有限公司</t>
  </si>
  <si>
    <t>浙江彩蝶实业股份有限公司</t>
  </si>
  <si>
    <t>浙江尚元塑木制品有限公司</t>
  </si>
  <si>
    <t>浙江红利富实木业有限公司</t>
  </si>
  <si>
    <t>浙江省中石新材料研究院</t>
  </si>
  <si>
    <t>浙江省先登高科特种绕组线研究院</t>
  </si>
  <si>
    <t>浙江省科宁变频电机及特种电机研究院</t>
  </si>
  <si>
    <t>浙江省创盛太阳能电池组件研究院</t>
  </si>
  <si>
    <t>浙江爱诺生物医药研究院</t>
  </si>
  <si>
    <t>浙江省睿高阻燃先进技术研究院</t>
  </si>
  <si>
    <t>浙江省亨通光传输系统技术研究院</t>
  </si>
  <si>
    <t>浙江省新开元绿色矿山建设技术研究院</t>
  </si>
  <si>
    <t>浙江省太平微特电机研究院</t>
  </si>
  <si>
    <t>浙江省菁诚特种纱线面料研究院</t>
  </si>
  <si>
    <t>浙江省联大智能遮阳及家居自动化系统研究院</t>
  </si>
  <si>
    <t>新凤鸣集团湖州中石科技有限公司</t>
  </si>
  <si>
    <t>先登高科电气有限公司</t>
  </si>
  <si>
    <t>浙江科宁电机有限公司</t>
  </si>
  <si>
    <t>浙江睿高新材料股份有限公司</t>
  </si>
  <si>
    <t>湖州菁诚纺织品有限公司</t>
  </si>
  <si>
    <t>浙江联大科技有限公司</t>
  </si>
  <si>
    <t>太德汇印刷版材省级高新技术企业研发中心</t>
  </si>
  <si>
    <t>金洁新材料省级高新技术企业研究开发中心</t>
  </si>
  <si>
    <t>大东吴绿建精品钢材制备省级高新技术企业研究开发中心</t>
  </si>
  <si>
    <t>倍亨纺织功能性织物及其绿色制造技术省级高新技术企业研究开发中心</t>
  </si>
  <si>
    <t>栋梁高强度铝合金异型材省级高新技术企业研发中心</t>
  </si>
  <si>
    <t>日创高效数控滚齿机床省级高新技术企业研发中心</t>
  </si>
  <si>
    <t>弗尔德高性能电梯曳引机省级高新技术企业研发中心</t>
  </si>
  <si>
    <t>欧冶达高性能机械制造省级高新技术企业研发中心</t>
  </si>
  <si>
    <t>美茵微特电机省级高新技术企业研究开发中心</t>
  </si>
  <si>
    <t>南太湖环保可再生资源省级高新技术企业研究开发中心</t>
  </si>
  <si>
    <t>菱电电梯省级高新技术企业研究开发中心</t>
  </si>
  <si>
    <t>鼎盛新型铸铁机械材料省级高新技术企业研究开发中心</t>
  </si>
  <si>
    <t>技鸣特种漆包线省级高新技术企业研究开发中心</t>
  </si>
  <si>
    <t>奥特朗博节能电梯技术省级高新技术企业研究开发中心</t>
  </si>
  <si>
    <t>湖州太德汇印刷器材有限公司</t>
  </si>
  <si>
    <t>湖州金洁实业有限公司</t>
  </si>
  <si>
    <t>浙江大东吴杭萧绿建科技有限公司</t>
  </si>
  <si>
    <t>湖州倍亨纺织有限公司</t>
  </si>
  <si>
    <t>栋梁铝业有限公司</t>
  </si>
  <si>
    <t>浙江弗尔德驱动科技有限公司</t>
  </si>
  <si>
    <t>浙江欧冶达机械制造股份有限公司</t>
  </si>
  <si>
    <t>浙江美茵电机有限公司</t>
  </si>
  <si>
    <t>湖州南太湖环保能源有限公司</t>
  </si>
  <si>
    <t>菱电电梯有限公司</t>
  </si>
  <si>
    <t>湖州鼎盛机械制造有限公司</t>
  </si>
  <si>
    <t>浙江技鸣电工器材有限公司</t>
  </si>
  <si>
    <t>一次性
补助</t>
  </si>
  <si>
    <t>湖州市第一人民医院</t>
  </si>
  <si>
    <t>湖州市第一人民医院</t>
  </si>
  <si>
    <t>湖州市妇幼保健院</t>
  </si>
  <si>
    <t>湖州市中医院</t>
  </si>
  <si>
    <t>湖州师范学院</t>
  </si>
  <si>
    <t>浙江久立特材科技股份有限公司</t>
  </si>
  <si>
    <t>久盛地板有限公司</t>
  </si>
  <si>
    <t>浙江金洲管道科技股份有限公司</t>
  </si>
  <si>
    <t>湖州师范学院</t>
  </si>
  <si>
    <t>湖州市中心医院</t>
  </si>
  <si>
    <t>永兴特种材料科技股份有限公司</t>
  </si>
  <si>
    <t>先登控股集团股份有限公司</t>
  </si>
  <si>
    <t>湖州兴航合金材料科技有限公司</t>
  </si>
  <si>
    <t>浙江正信石油科技有限公司</t>
  </si>
  <si>
    <t>事后补助</t>
  </si>
  <si>
    <t>（一）高新技术企业重新认定奖励</t>
  </si>
  <si>
    <t>（二）企业研发机构认定奖励</t>
  </si>
  <si>
    <t>微总部创业创新基地</t>
  </si>
  <si>
    <t>湖州微总部科技发展有限公司</t>
  </si>
  <si>
    <t>佳业天成众创空间</t>
  </si>
  <si>
    <t>湖州七幸众创空间</t>
  </si>
  <si>
    <t>美欣达欣创客</t>
  </si>
  <si>
    <t>浙江佳成科技发展有限公司</t>
  </si>
  <si>
    <t>湖州七幸科技投资有限公司</t>
  </si>
  <si>
    <t>湖州美欣达环保产业研究有限公司</t>
  </si>
  <si>
    <t>湖州恒远生物化学技术有限公司</t>
  </si>
  <si>
    <t>浙江大祥办公设备有限公司</t>
  </si>
  <si>
    <t>湖州机床厂有限公司</t>
  </si>
  <si>
    <t xml:space="preserve"> 湖州市2020年度第三批科技经费补助明细表                                   </t>
  </si>
  <si>
    <t>微宏动力系统（湖州）有限公司</t>
  </si>
  <si>
    <t>浙江湖州纳福生物医药有限公司</t>
  </si>
  <si>
    <t>湖州圆津材料科技有限公司</t>
  </si>
  <si>
    <t>浙江元始科技有限公司</t>
  </si>
  <si>
    <t>湖州伟尔成环保材料科技有限公司</t>
  </si>
  <si>
    <t>湖州紫丰生态农业有限公司</t>
  </si>
  <si>
    <t>慕熠物联网技术（湖州)有限公司</t>
  </si>
  <si>
    <t>浙江本源质品信息科技股份有限公司</t>
  </si>
  <si>
    <t>湖州立恒电子科技有限公司</t>
  </si>
  <si>
    <t>浙江猎豹智能科技有限公司</t>
  </si>
  <si>
    <t>浙江联大科技有限公司</t>
  </si>
  <si>
    <t>浙江睿创环境工程技术有限公司</t>
  </si>
  <si>
    <t>浙江华夏电梯有限公司</t>
  </si>
  <si>
    <t>星光农机股份有限公司</t>
  </si>
  <si>
    <t>浙江世友木业有限公司</t>
  </si>
  <si>
    <t>湖州合创金属材料有限公司</t>
  </si>
  <si>
    <t>（三）省领军型创新创业团队配套</t>
  </si>
  <si>
    <t>固废热解处置技术及装备创新团队</t>
  </si>
  <si>
    <t>浙江宜可欧环保科技有限公司</t>
  </si>
  <si>
    <t>配套</t>
  </si>
  <si>
    <t>湖州东科电子石英股份有限公司</t>
  </si>
  <si>
    <t>浙江贝盛绿能科技有限公司</t>
  </si>
  <si>
    <t>浙江东通光网物联科技有限公司</t>
  </si>
  <si>
    <t>浙江睿高新材料股份有限公司</t>
  </si>
  <si>
    <t>浙江荣泰健康电器有限公司</t>
  </si>
  <si>
    <t>（一）市科技计划项目补助</t>
  </si>
  <si>
    <t>（四）省级以上重大重点项目配套</t>
  </si>
  <si>
    <t>（五）省科学技术奖励配套</t>
  </si>
  <si>
    <t>1.已验收项目补助</t>
  </si>
  <si>
    <t>2.新立项目补助</t>
  </si>
  <si>
    <t>分期补助</t>
  </si>
  <si>
    <t>湖州师范学院</t>
  </si>
  <si>
    <t>湖州市纤维检验所</t>
  </si>
  <si>
    <t>湖州职业技术学院</t>
  </si>
  <si>
    <t>湖州市食品药品检验研究院</t>
  </si>
  <si>
    <t>浙江大学湖州市南太湖现代农业科技推广中心</t>
  </si>
  <si>
    <t>浙江省淡水水产研究所</t>
  </si>
  <si>
    <t>湖州市环境保护监测中心站</t>
  </si>
  <si>
    <t>湖州市中心医院</t>
  </si>
  <si>
    <t>湖州市第一人民医院</t>
  </si>
  <si>
    <t>湖州市第三人民医院</t>
  </si>
  <si>
    <t>湖州市中医院</t>
  </si>
  <si>
    <t>湖州市妇幼保健院</t>
  </si>
  <si>
    <t>湖州市南浔区人民医院</t>
  </si>
  <si>
    <t>湖州市吴兴区八里店镇卫生院</t>
  </si>
  <si>
    <t>湖州市吴兴区中西医结合医院</t>
  </si>
  <si>
    <t>湖州市疾病预防控制中心</t>
  </si>
  <si>
    <t>一次性
补助</t>
  </si>
  <si>
    <t>二、创新主体培育</t>
  </si>
  <si>
    <t>三、众创空间发展</t>
  </si>
  <si>
    <t>湖州电动滚筒有限公司</t>
  </si>
  <si>
    <t>湖州泰伦电力设备有限公司</t>
  </si>
  <si>
    <t>湖州欧美化学有限公司</t>
  </si>
  <si>
    <t>湖州安达汽车配件有限公司</t>
  </si>
  <si>
    <t>浙江格尔泰斯环保特材科技股份有限公司</t>
  </si>
  <si>
    <t>浙江大为药业有限公司</t>
  </si>
  <si>
    <t>浙江威谷光电科技有限公司</t>
  </si>
  <si>
    <t>浙江固耐橡塑科技有限公司</t>
  </si>
  <si>
    <t>湖州诚基机械有限公司</t>
  </si>
  <si>
    <t>湖州惠盛机械有限公司</t>
  </si>
  <si>
    <t>湖州绿典精化有限公司</t>
  </si>
  <si>
    <t>湖州圣涛生物技术有限公司</t>
  </si>
  <si>
    <t>大享微晶玻璃省级高新技术企业研究开发中心</t>
  </si>
  <si>
    <t>鼎诚环保非金属烟气换热装备省级高新技术企业研究开发中心</t>
  </si>
  <si>
    <t>久立永兴特种合金材料省级高新技术企业研究开发中心</t>
  </si>
  <si>
    <t>长园特发聚合物发泡材料省级高新技术企业研发中心</t>
  </si>
  <si>
    <t>湖州大享玻璃制品有限公司</t>
  </si>
  <si>
    <t>浙江鼎诚环保科技有限公司</t>
  </si>
  <si>
    <t>湖州久立永兴特种合金材料有限公司</t>
  </si>
  <si>
    <t>湖州长园特发科技有限公司</t>
  </si>
  <si>
    <t>佳格科技（浙江）股份有限公司</t>
  </si>
  <si>
    <t>湖州市气象局</t>
  </si>
  <si>
    <t>浙江省淡水水产研究所</t>
  </si>
  <si>
    <t>湖州普适人工智能大数据研究院</t>
  </si>
  <si>
    <t>湖州市普蓝先进材料与储能器件研究院</t>
  </si>
  <si>
    <t>湖州南太湖中科院上海技术物理所光电工程中心</t>
  </si>
  <si>
    <t>（一）市级优秀众创空间奖励</t>
  </si>
  <si>
    <t>湖州市农业科技发展中心</t>
  </si>
  <si>
    <t>湖州市生态林业保护研究中心</t>
  </si>
  <si>
    <t>单位原名：湖州市农作物技术推广站</t>
  </si>
  <si>
    <t>单位原名：湖州市农业科学研究院</t>
  </si>
  <si>
    <t>单位原名：湖州市水产技术推广站</t>
  </si>
  <si>
    <t>单位原名：湖州市经济作物技术推广站</t>
  </si>
  <si>
    <t>单位原名：湖州市林业科学研究所</t>
  </si>
  <si>
    <t>市级重点研发计划项目</t>
  </si>
  <si>
    <t>市级科技攻关计划项目</t>
  </si>
  <si>
    <t>市级公益性应用研究项目</t>
  </si>
  <si>
    <t>市级自然科学资金项目</t>
  </si>
  <si>
    <t>湖州市科技创业园-科技创业种子资金首期</t>
  </si>
  <si>
    <t>湖州市科技创业园-科技创业种子资金二期</t>
  </si>
  <si>
    <t>浙江省科学技术奖二等奖</t>
  </si>
  <si>
    <t>浙江省科学技术奖三等奖</t>
  </si>
  <si>
    <t>浙江省重点企业研究院重点研发计划项目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</si>
</sst>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9">
    <font>
      <sz val="11"/>
      <color theme="1"/>
      <name val="Calibri"/>
      <family val="0"/>
    </font>
    <font>
      <sz val="11"/>
      <color indexed="8"/>
      <name val="宋体"/>
      <family val="0"/>
    </font>
    <font>
      <sz val="12"/>
      <name val="宋体"/>
      <family val="0"/>
    </font>
    <font>
      <sz val="9"/>
      <name val="宋体"/>
      <family val="0"/>
    </font>
    <font>
      <sz val="10"/>
      <name val="Times New Roman"/>
      <family val="1"/>
    </font>
    <font>
      <sz val="12"/>
      <name val="Times New Roman"/>
      <family val="1"/>
    </font>
    <font>
      <b/>
      <sz val="10"/>
      <name val="Times New Roman"/>
      <family val="1"/>
    </font>
    <font>
      <b/>
      <sz val="10"/>
      <name val="黑体"/>
      <family val="3"/>
    </font>
    <font>
      <sz val="10"/>
      <color indexed="57"/>
      <name val="Times New Roman"/>
      <family val="1"/>
    </font>
    <font>
      <sz val="10"/>
      <name val="宋体"/>
      <family val="0"/>
    </font>
    <font>
      <sz val="10"/>
      <name val="Arial"/>
      <family val="2"/>
    </font>
    <font>
      <b/>
      <sz val="10"/>
      <name val="宋体"/>
      <family val="0"/>
    </font>
    <font>
      <sz val="11"/>
      <color indexed="20"/>
      <name val="宋体"/>
      <family val="0"/>
    </font>
    <font>
      <u val="single"/>
      <sz val="12"/>
      <color indexed="12"/>
      <name val="宋体"/>
      <family val="0"/>
    </font>
    <font>
      <sz val="11"/>
      <color indexed="17"/>
      <name val="宋体"/>
      <family val="0"/>
    </font>
    <font>
      <sz val="18"/>
      <name val="方正小标宋简体"/>
      <family val="4"/>
    </font>
    <font>
      <sz val="10"/>
      <color indexed="10"/>
      <name val="Times New Roman"/>
      <family val="1"/>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1"/>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rgb="FFFF0000"/>
      <name val="Times New Roman"/>
      <family val="1"/>
    </font>
    <font>
      <sz val="10"/>
      <color theme="1"/>
      <name val="Calibri"/>
      <family val="0"/>
    </font>
    <font>
      <sz val="10"/>
      <color rgb="FFFF0000"/>
      <name val="宋体"/>
      <family val="0"/>
    </font>
    <font>
      <sz val="11"/>
      <name val="Calibri"/>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2" fillId="21" borderId="0" applyNumberFormat="0" applyBorder="0" applyAlignment="0" applyProtection="0"/>
    <xf numFmtId="0" fontId="0" fillId="0" borderId="0">
      <alignment vertical="center"/>
      <protection/>
    </xf>
    <xf numFmtId="0" fontId="2" fillId="0" borderId="0">
      <alignment/>
      <protection/>
    </xf>
    <xf numFmtId="0" fontId="2" fillId="0" borderId="0">
      <alignment/>
      <protection/>
    </xf>
    <xf numFmtId="0" fontId="10" fillId="0" borderId="0">
      <alignment/>
      <protection/>
    </xf>
    <xf numFmtId="0" fontId="10" fillId="0" borderId="0">
      <alignment/>
      <protection/>
    </xf>
    <xf numFmtId="0" fontId="1" fillId="0" borderId="0">
      <alignment vertical="center"/>
      <protection/>
    </xf>
    <xf numFmtId="0" fontId="2" fillId="0" borderId="0">
      <alignment/>
      <protection/>
    </xf>
    <xf numFmtId="0" fontId="2" fillId="0" borderId="0">
      <alignment/>
      <protection/>
    </xf>
    <xf numFmtId="0" fontId="1" fillId="0" borderId="0">
      <alignment vertical="center"/>
      <protection/>
    </xf>
    <xf numFmtId="0" fontId="2" fillId="0" borderId="0">
      <alignment/>
      <protection/>
    </xf>
    <xf numFmtId="0" fontId="2" fillId="0" borderId="0">
      <alignment vertical="center"/>
      <protection/>
    </xf>
    <xf numFmtId="0" fontId="42" fillId="0" borderId="0" applyNumberFormat="0" applyFill="0" applyBorder="0" applyAlignment="0" applyProtection="0"/>
    <xf numFmtId="0" fontId="13" fillId="0" borderId="0" applyNumberFormat="0" applyFill="0" applyBorder="0" applyAlignment="0" applyProtection="0"/>
    <xf numFmtId="0" fontId="43" fillId="22" borderId="0" applyNumberFormat="0" applyBorder="0" applyAlignment="0" applyProtection="0"/>
    <xf numFmtId="0" fontId="14" fillId="23"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4" borderId="5" applyNumberFormat="0" applyAlignment="0" applyProtection="0"/>
    <xf numFmtId="0" fontId="46" fillId="25"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0" fillId="32" borderId="0" applyNumberFormat="0" applyBorder="0" applyAlignment="0" applyProtection="0"/>
    <xf numFmtId="0" fontId="51" fillId="24" borderId="8" applyNumberFormat="0" applyAlignment="0" applyProtection="0"/>
    <xf numFmtId="0" fontId="52" fillId="33" borderId="5" applyNumberFormat="0" applyAlignment="0" applyProtection="0"/>
    <xf numFmtId="0" fontId="10" fillId="0" borderId="0">
      <alignment/>
      <protection/>
    </xf>
    <xf numFmtId="0" fontId="53" fillId="0" borderId="0" applyNumberFormat="0" applyFill="0" applyBorder="0" applyAlignment="0" applyProtection="0"/>
    <xf numFmtId="0" fontId="0" fillId="34" borderId="9" applyNumberFormat="0" applyFont="0" applyAlignment="0" applyProtection="0"/>
  </cellStyleXfs>
  <cellXfs count="69">
    <xf numFmtId="0" fontId="0" fillId="0" borderId="0" xfId="0" applyFont="1" applyAlignment="1">
      <alignment vertical="center"/>
    </xf>
    <xf numFmtId="0" fontId="5" fillId="0" borderId="0" xfId="0" applyFont="1" applyFill="1" applyBorder="1" applyAlignment="1">
      <alignment/>
    </xf>
    <xf numFmtId="0" fontId="6" fillId="0" borderId="10" xfId="0" applyFont="1" applyFill="1" applyBorder="1" applyAlignment="1">
      <alignment horizontal="center" vertical="center" wrapText="1"/>
    </xf>
    <xf numFmtId="44" fontId="6" fillId="0" borderId="10" xfId="57" applyFont="1" applyFill="1" applyBorder="1" applyAlignment="1">
      <alignment horizontal="center" vertical="center" wrapText="1"/>
    </xf>
    <xf numFmtId="44" fontId="7" fillId="0" borderId="10" xfId="57" applyFont="1" applyFill="1" applyBorder="1" applyAlignment="1">
      <alignment horizontal="center" vertical="center" wrapText="1"/>
    </xf>
    <xf numFmtId="0" fontId="6" fillId="0" borderId="10" xfId="50" applyNumberFormat="1" applyFont="1" applyFill="1" applyBorder="1" applyAlignment="1">
      <alignment horizontal="center" vertical="center" wrapText="1"/>
      <protection/>
    </xf>
    <xf numFmtId="0" fontId="8"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9" fillId="0" borderId="10" xfId="51" applyFont="1" applyFill="1" applyBorder="1" applyAlignment="1">
      <alignment vertical="center" wrapText="1"/>
      <protection/>
    </xf>
    <xf numFmtId="0" fontId="9" fillId="0" borderId="10" xfId="5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54" fillId="0" borderId="10" xfId="0" applyFont="1" applyFill="1" applyBorder="1" applyAlignment="1">
      <alignment horizontal="left" vertical="center"/>
    </xf>
    <xf numFmtId="0" fontId="9" fillId="0" borderId="10" xfId="0" applyFont="1" applyFill="1" applyBorder="1" applyAlignment="1">
      <alignment horizontal="center" vertical="center" wrapText="1"/>
    </xf>
    <xf numFmtId="0" fontId="55" fillId="0" borderId="10" xfId="0" applyFont="1" applyFill="1" applyBorder="1" applyAlignment="1">
      <alignment vertical="center"/>
    </xf>
    <xf numFmtId="0" fontId="55" fillId="0" borderId="0" xfId="0" applyFont="1" applyFill="1" applyAlignment="1">
      <alignment vertical="center"/>
    </xf>
    <xf numFmtId="0" fontId="9" fillId="0" borderId="10" xfId="0" applyFont="1" applyFill="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5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55" fillId="0" borderId="0" xfId="0" applyFont="1" applyAlignment="1">
      <alignment vertical="center"/>
    </xf>
    <xf numFmtId="0" fontId="55"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9" fillId="0" borderId="10" xfId="51" applyFont="1" applyFill="1" applyBorder="1" applyAlignment="1">
      <alignment vertical="center" wrapText="1"/>
      <protection/>
    </xf>
    <xf numFmtId="0" fontId="4" fillId="35" borderId="10" xfId="0" applyFont="1" applyFill="1" applyBorder="1" applyAlignment="1">
      <alignment horizontal="center"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vertical="center"/>
    </xf>
    <xf numFmtId="0" fontId="55" fillId="0" borderId="10" xfId="0" applyFont="1" applyFill="1" applyBorder="1" applyAlignment="1">
      <alignment vertical="center" wrapText="1"/>
    </xf>
    <xf numFmtId="0" fontId="55"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9" fillId="0" borderId="10" xfId="51" applyFont="1" applyFill="1" applyBorder="1" applyAlignment="1">
      <alignment horizontal="left" vertical="center" wrapText="1"/>
      <protection/>
    </xf>
    <xf numFmtId="58" fontId="16" fillId="0" borderId="10" xfId="0" applyNumberFormat="1" applyFont="1" applyFill="1" applyBorder="1" applyAlignment="1">
      <alignment horizontal="left" vertical="center"/>
    </xf>
    <xf numFmtId="0" fontId="9" fillId="0" borderId="10" xfId="51" applyFont="1" applyFill="1" applyBorder="1" applyAlignment="1">
      <alignment vertical="center" wrapText="1"/>
      <protection/>
    </xf>
    <xf numFmtId="0" fontId="9" fillId="0" borderId="10" xfId="5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56" fillId="0" borderId="10" xfId="0" applyFont="1" applyFill="1" applyBorder="1" applyAlignment="1">
      <alignment horizontal="left" vertical="center"/>
    </xf>
    <xf numFmtId="0" fontId="17" fillId="0" borderId="10" xfId="0" applyFont="1" applyFill="1" applyBorder="1" applyAlignment="1">
      <alignment horizontal="left" vertical="center" wrapText="1"/>
    </xf>
    <xf numFmtId="0" fontId="9" fillId="35" borderId="10" xfId="51" applyFont="1" applyFill="1" applyBorder="1" applyAlignment="1">
      <alignment vertical="center" wrapText="1"/>
      <protection/>
    </xf>
    <xf numFmtId="0" fontId="9" fillId="35"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55" fillId="0" borderId="10" xfId="0" applyFont="1" applyFill="1" applyBorder="1" applyAlignment="1">
      <alignment vertical="center" wrapText="1"/>
    </xf>
    <xf numFmtId="0" fontId="55"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0" fillId="0" borderId="10" xfId="0" applyFill="1" applyBorder="1" applyAlignment="1">
      <alignment vertical="center"/>
    </xf>
    <xf numFmtId="0" fontId="57" fillId="0" borderId="10" xfId="0" applyFont="1" applyFill="1" applyBorder="1" applyAlignment="1">
      <alignment vertical="center"/>
    </xf>
    <xf numFmtId="0" fontId="58" fillId="0" borderId="10" xfId="0" applyFont="1" applyFill="1" applyBorder="1" applyAlignment="1">
      <alignment vertical="center" wrapText="1"/>
    </xf>
    <xf numFmtId="0" fontId="55" fillId="0" borderId="10" xfId="0" applyFont="1" applyFill="1" applyBorder="1" applyAlignment="1">
      <alignment vertical="center" wrapText="1"/>
    </xf>
    <xf numFmtId="44" fontId="11" fillId="0" borderId="10" xfId="57" applyFont="1" applyFill="1" applyBorder="1" applyAlignment="1">
      <alignment horizontal="left" vertical="center" wrapText="1"/>
    </xf>
    <xf numFmtId="44" fontId="6" fillId="0" borderId="10" xfId="57" applyFont="1" applyFill="1" applyBorder="1" applyAlignment="1">
      <alignment horizontal="left" vertical="center" wrapText="1"/>
    </xf>
    <xf numFmtId="0" fontId="15" fillId="0" borderId="0" xfId="50" applyFont="1" applyFill="1" applyBorder="1" applyAlignment="1">
      <alignment horizontal="center" vertical="center" wrapText="1"/>
      <protection/>
    </xf>
    <xf numFmtId="44" fontId="11" fillId="0" borderId="11" xfId="57" applyFont="1" applyFill="1" applyBorder="1" applyAlignment="1">
      <alignment horizontal="center" vertical="center" wrapText="1"/>
    </xf>
    <xf numFmtId="44" fontId="6" fillId="0" borderId="12" xfId="57" applyFont="1" applyFill="1" applyBorder="1" applyAlignment="1">
      <alignment horizontal="center" vertical="center" wrapText="1"/>
    </xf>
    <xf numFmtId="44" fontId="6" fillId="0" borderId="13" xfId="57" applyFont="1" applyFill="1" applyBorder="1" applyAlignment="1">
      <alignment horizontal="center" vertical="center" wrapText="1"/>
    </xf>
    <xf numFmtId="44" fontId="7" fillId="0" borderId="10" xfId="57" applyFont="1" applyFill="1" applyBorder="1" applyAlignment="1">
      <alignment horizontal="left" vertical="center" wrapText="1"/>
    </xf>
    <xf numFmtId="44" fontId="11" fillId="0" borderId="11" xfId="57" applyFont="1" applyFill="1" applyBorder="1" applyAlignment="1">
      <alignment horizontal="left" vertical="center" wrapText="1"/>
    </xf>
    <xf numFmtId="44" fontId="11" fillId="0" borderId="12" xfId="57" applyFont="1" applyFill="1" applyBorder="1" applyAlignment="1">
      <alignment horizontal="left" vertical="center" wrapText="1"/>
    </xf>
    <xf numFmtId="44" fontId="11" fillId="0" borderId="13" xfId="57" applyFont="1" applyFill="1" applyBorder="1" applyAlignment="1">
      <alignment horizontal="left" vertical="center" wrapText="1"/>
    </xf>
    <xf numFmtId="44" fontId="11" fillId="0" borderId="12" xfId="57" applyFont="1" applyFill="1" applyBorder="1" applyAlignment="1">
      <alignment horizontal="left" vertical="center" wrapText="1"/>
    </xf>
    <xf numFmtId="44" fontId="11" fillId="0" borderId="13" xfId="57" applyFont="1" applyFill="1" applyBorder="1" applyAlignment="1">
      <alignment horizontal="left" vertical="center" wrapText="1"/>
    </xf>
    <xf numFmtId="44" fontId="11" fillId="0" borderId="10" xfId="57" applyFont="1" applyFill="1" applyBorder="1" applyAlignment="1">
      <alignment horizontal="left" vertical="center" wrapText="1"/>
    </xf>
    <xf numFmtId="0" fontId="55" fillId="0" borderId="14" xfId="0" applyFont="1" applyFill="1" applyBorder="1" applyAlignment="1">
      <alignment horizontal="right" vertical="center"/>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上厅务会议清单_社发" xfId="40"/>
    <cellStyle name="常规 10" xfId="41"/>
    <cellStyle name="常规 2" xfId="42"/>
    <cellStyle name="常规 3" xfId="43"/>
    <cellStyle name="常规 4" xfId="44"/>
    <cellStyle name="常规 5" xfId="45"/>
    <cellStyle name="常规 6" xfId="46"/>
    <cellStyle name="常规 7" xfId="47"/>
    <cellStyle name="常规 7 2" xfId="48"/>
    <cellStyle name="常规 8" xfId="49"/>
    <cellStyle name="常规_Sheet1" xfId="50"/>
    <cellStyle name="常规_附件打印稿(县区版）" xfId="51"/>
    <cellStyle name="Hyperlink" xfId="52"/>
    <cellStyle name="超链接 2" xfId="53"/>
    <cellStyle name="好" xfId="54"/>
    <cellStyle name="好_上厅务会议清单_社发"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样式 1" xfId="75"/>
    <cellStyle name="Followed Hyperlink"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231"/>
  <sheetViews>
    <sheetView tabSelected="1" view="pageBreakPreview" zoomScaleSheetLayoutView="100" workbookViewId="0" topLeftCell="A118">
      <selection activeCell="F127" sqref="F127"/>
    </sheetView>
  </sheetViews>
  <sheetFormatPr defaultColWidth="9.140625" defaultRowHeight="15"/>
  <cols>
    <col min="1" max="1" width="5.421875" style="18" customWidth="1"/>
    <col min="2" max="2" width="31.421875" style="18" customWidth="1"/>
    <col min="3" max="3" width="22.8515625" style="18" customWidth="1"/>
    <col min="4" max="4" width="8.421875" style="18" customWidth="1"/>
    <col min="5" max="5" width="7.8515625" style="18" customWidth="1"/>
    <col min="6" max="6" width="12.421875" style="18" customWidth="1"/>
    <col min="7" max="16384" width="9.00390625" style="18" customWidth="1"/>
  </cols>
  <sheetData>
    <row r="1" ht="13.5">
      <c r="A1" s="17" t="s">
        <v>7</v>
      </c>
    </row>
    <row r="2" spans="1:6" s="1" customFormat="1" ht="20.25" customHeight="1">
      <c r="A2" s="57" t="s">
        <v>130</v>
      </c>
      <c r="B2" s="57"/>
      <c r="C2" s="57"/>
      <c r="D2" s="57"/>
      <c r="E2" s="57"/>
      <c r="F2" s="57"/>
    </row>
    <row r="3" spans="5:6" ht="18.75" customHeight="1">
      <c r="E3" s="68" t="s">
        <v>0</v>
      </c>
      <c r="F3" s="68"/>
    </row>
    <row r="4" spans="1:6" s="6" customFormat="1" ht="33.75" customHeight="1">
      <c r="A4" s="2" t="s">
        <v>1</v>
      </c>
      <c r="B4" s="4" t="s">
        <v>2</v>
      </c>
      <c r="C4" s="3" t="s">
        <v>3</v>
      </c>
      <c r="D4" s="2" t="s">
        <v>4</v>
      </c>
      <c r="E4" s="5" t="s">
        <v>11</v>
      </c>
      <c r="F4" s="2" t="s">
        <v>5</v>
      </c>
    </row>
    <row r="5" spans="1:6" s="1" customFormat="1" ht="27.75" customHeight="1">
      <c r="A5" s="58" t="s">
        <v>6</v>
      </c>
      <c r="B5" s="59"/>
      <c r="C5" s="59"/>
      <c r="D5" s="60"/>
      <c r="E5" s="2">
        <f>SUM(E6,E136,E226)</f>
        <v>1752.8</v>
      </c>
      <c r="F5" s="41"/>
    </row>
    <row r="6" spans="1:6" s="1" customFormat="1" ht="27.75" customHeight="1">
      <c r="A6" s="61" t="s">
        <v>12</v>
      </c>
      <c r="B6" s="61"/>
      <c r="C6" s="61"/>
      <c r="D6" s="61"/>
      <c r="E6" s="2">
        <f>SUM(E7,E114,E124,E126,E128)</f>
        <v>1022.8</v>
      </c>
      <c r="F6" s="12"/>
    </row>
    <row r="7" spans="1:6" s="1" customFormat="1" ht="27.75" customHeight="1">
      <c r="A7" s="55" t="s">
        <v>156</v>
      </c>
      <c r="B7" s="56"/>
      <c r="C7" s="56"/>
      <c r="D7" s="56"/>
      <c r="E7" s="2">
        <f>SUM(E8,E28)</f>
        <v>703</v>
      </c>
      <c r="F7" s="36"/>
    </row>
    <row r="8" spans="1:6" s="1" customFormat="1" ht="27.75" customHeight="1">
      <c r="A8" s="55" t="s">
        <v>159</v>
      </c>
      <c r="B8" s="56"/>
      <c r="C8" s="56"/>
      <c r="D8" s="56"/>
      <c r="E8" s="2">
        <f>SUM(E9:E27)</f>
        <v>197</v>
      </c>
      <c r="F8" s="36"/>
    </row>
    <row r="9" spans="1:6" s="1" customFormat="1" ht="32.25" customHeight="1">
      <c r="A9" s="7">
        <v>1</v>
      </c>
      <c r="B9" s="8" t="s">
        <v>215</v>
      </c>
      <c r="C9" s="9" t="s">
        <v>141</v>
      </c>
      <c r="D9" s="39" t="s">
        <v>116</v>
      </c>
      <c r="E9" s="7">
        <v>20</v>
      </c>
      <c r="F9" s="10"/>
    </row>
    <row r="10" spans="1:6" s="1" customFormat="1" ht="32.25" customHeight="1">
      <c r="A10" s="7">
        <v>2</v>
      </c>
      <c r="B10" s="8" t="s">
        <v>215</v>
      </c>
      <c r="C10" s="9" t="s">
        <v>144</v>
      </c>
      <c r="D10" s="39" t="s">
        <v>116</v>
      </c>
      <c r="E10" s="7">
        <v>20</v>
      </c>
      <c r="F10" s="50"/>
    </row>
    <row r="11" spans="1:6" s="1" customFormat="1" ht="32.25" customHeight="1">
      <c r="A11" s="7">
        <v>3</v>
      </c>
      <c r="B11" s="8" t="s">
        <v>215</v>
      </c>
      <c r="C11" s="38" t="s">
        <v>129</v>
      </c>
      <c r="D11" s="39" t="s">
        <v>116</v>
      </c>
      <c r="E11" s="7">
        <v>50</v>
      </c>
      <c r="F11" s="10"/>
    </row>
    <row r="12" spans="1:6" s="1" customFormat="1" ht="32.25" customHeight="1">
      <c r="A12" s="7">
        <v>4</v>
      </c>
      <c r="B12" s="8" t="s">
        <v>216</v>
      </c>
      <c r="C12" s="38" t="s">
        <v>128</v>
      </c>
      <c r="D12" s="39" t="s">
        <v>116</v>
      </c>
      <c r="E12" s="7">
        <v>10</v>
      </c>
      <c r="F12" s="19"/>
    </row>
    <row r="13" spans="1:6" s="1" customFormat="1" ht="32.25" customHeight="1">
      <c r="A13" s="7">
        <v>5</v>
      </c>
      <c r="B13" s="8" t="s">
        <v>216</v>
      </c>
      <c r="C13" s="9" t="s">
        <v>142</v>
      </c>
      <c r="D13" s="39" t="s">
        <v>116</v>
      </c>
      <c r="E13" s="7">
        <v>10</v>
      </c>
      <c r="F13" s="10"/>
    </row>
    <row r="14" spans="1:6" s="1" customFormat="1" ht="32.25" customHeight="1">
      <c r="A14" s="7">
        <v>6</v>
      </c>
      <c r="B14" s="8" t="s">
        <v>216</v>
      </c>
      <c r="C14" s="9" t="s">
        <v>143</v>
      </c>
      <c r="D14" s="39" t="s">
        <v>116</v>
      </c>
      <c r="E14" s="7">
        <v>10</v>
      </c>
      <c r="F14" s="10"/>
    </row>
    <row r="15" spans="1:6" s="1" customFormat="1" ht="32.25" customHeight="1">
      <c r="A15" s="7">
        <v>7</v>
      </c>
      <c r="B15" s="8" t="s">
        <v>216</v>
      </c>
      <c r="C15" s="9" t="s">
        <v>145</v>
      </c>
      <c r="D15" s="39" t="s">
        <v>116</v>
      </c>
      <c r="E15" s="7">
        <v>10</v>
      </c>
      <c r="F15" s="10"/>
    </row>
    <row r="16" spans="1:6" s="1" customFormat="1" ht="32.25" customHeight="1">
      <c r="A16" s="7">
        <v>8</v>
      </c>
      <c r="B16" s="8" t="s">
        <v>216</v>
      </c>
      <c r="C16" s="38" t="s">
        <v>113</v>
      </c>
      <c r="D16" s="39" t="s">
        <v>116</v>
      </c>
      <c r="E16" s="7">
        <v>10</v>
      </c>
      <c r="F16" s="11"/>
    </row>
    <row r="17" spans="1:6" s="1" customFormat="1" ht="32.25" customHeight="1">
      <c r="A17" s="7">
        <v>9</v>
      </c>
      <c r="B17" s="8" t="s">
        <v>216</v>
      </c>
      <c r="C17" s="38" t="s">
        <v>127</v>
      </c>
      <c r="D17" s="39" t="s">
        <v>116</v>
      </c>
      <c r="E17" s="7">
        <v>10</v>
      </c>
      <c r="F17" s="19"/>
    </row>
    <row r="18" spans="1:6" s="1" customFormat="1" ht="32.25" customHeight="1">
      <c r="A18" s="7">
        <v>10</v>
      </c>
      <c r="B18" s="8" t="s">
        <v>216</v>
      </c>
      <c r="C18" s="9" t="s">
        <v>115</v>
      </c>
      <c r="D18" s="39" t="s">
        <v>116</v>
      </c>
      <c r="E18" s="7">
        <v>10</v>
      </c>
      <c r="F18" s="10"/>
    </row>
    <row r="19" spans="1:6" s="1" customFormat="1" ht="32.25" customHeight="1">
      <c r="A19" s="7">
        <v>11</v>
      </c>
      <c r="B19" s="8" t="s">
        <v>216</v>
      </c>
      <c r="C19" s="9" t="s">
        <v>155</v>
      </c>
      <c r="D19" s="39" t="s">
        <v>116</v>
      </c>
      <c r="E19" s="7">
        <v>10</v>
      </c>
      <c r="F19" s="10"/>
    </row>
    <row r="20" spans="1:6" s="1" customFormat="1" ht="32.25" customHeight="1">
      <c r="A20" s="7">
        <v>12</v>
      </c>
      <c r="B20" s="8" t="s">
        <v>216</v>
      </c>
      <c r="C20" s="38" t="s">
        <v>114</v>
      </c>
      <c r="D20" s="39" t="s">
        <v>116</v>
      </c>
      <c r="E20" s="7">
        <v>10</v>
      </c>
      <c r="F20" s="10"/>
    </row>
    <row r="21" spans="1:6" s="1" customFormat="1" ht="32.25" customHeight="1">
      <c r="A21" s="7">
        <v>13</v>
      </c>
      <c r="B21" s="8" t="s">
        <v>216</v>
      </c>
      <c r="C21" s="9" t="s">
        <v>136</v>
      </c>
      <c r="D21" s="39" t="s">
        <v>116</v>
      </c>
      <c r="E21" s="7">
        <v>10</v>
      </c>
      <c r="F21" s="47"/>
    </row>
    <row r="22" spans="1:6" s="1" customFormat="1" ht="37.5" customHeight="1">
      <c r="A22" s="7">
        <v>14</v>
      </c>
      <c r="B22" s="8" t="s">
        <v>217</v>
      </c>
      <c r="C22" s="35" t="s">
        <v>102</v>
      </c>
      <c r="D22" s="39" t="s">
        <v>10</v>
      </c>
      <c r="E22" s="7">
        <v>2</v>
      </c>
      <c r="F22" s="10"/>
    </row>
    <row r="23" spans="1:6" s="1" customFormat="1" ht="32.25" customHeight="1">
      <c r="A23" s="7">
        <v>15</v>
      </c>
      <c r="B23" s="8" t="s">
        <v>217</v>
      </c>
      <c r="C23" s="9" t="s">
        <v>105</v>
      </c>
      <c r="D23" s="39" t="s">
        <v>10</v>
      </c>
      <c r="E23" s="7">
        <v>1</v>
      </c>
      <c r="F23" s="11"/>
    </row>
    <row r="24" spans="1:6" s="1" customFormat="1" ht="32.25" customHeight="1">
      <c r="A24" s="7">
        <v>16</v>
      </c>
      <c r="B24" s="8" t="s">
        <v>217</v>
      </c>
      <c r="C24" s="9" t="s">
        <v>103</v>
      </c>
      <c r="D24" s="39" t="s">
        <v>10</v>
      </c>
      <c r="E24" s="7">
        <v>1</v>
      </c>
      <c r="F24" s="11"/>
    </row>
    <row r="25" spans="1:6" s="1" customFormat="1" ht="32.25" customHeight="1">
      <c r="A25" s="7">
        <v>17</v>
      </c>
      <c r="B25" s="8" t="s">
        <v>217</v>
      </c>
      <c r="C25" s="9" t="s">
        <v>103</v>
      </c>
      <c r="D25" s="39" t="s">
        <v>10</v>
      </c>
      <c r="E25" s="7">
        <v>1</v>
      </c>
      <c r="F25" s="11"/>
    </row>
    <row r="26" spans="1:6" s="1" customFormat="1" ht="32.25" customHeight="1">
      <c r="A26" s="7">
        <v>18</v>
      </c>
      <c r="B26" s="8" t="s">
        <v>217</v>
      </c>
      <c r="C26" s="9" t="s">
        <v>104</v>
      </c>
      <c r="D26" s="39" t="s">
        <v>10</v>
      </c>
      <c r="E26" s="7">
        <v>1</v>
      </c>
      <c r="F26" s="10"/>
    </row>
    <row r="27" spans="1:6" s="1" customFormat="1" ht="32.25" customHeight="1">
      <c r="A27" s="7">
        <v>19</v>
      </c>
      <c r="B27" s="8" t="s">
        <v>217</v>
      </c>
      <c r="C27" s="9" t="s">
        <v>105</v>
      </c>
      <c r="D27" s="39" t="s">
        <v>10</v>
      </c>
      <c r="E27" s="7">
        <v>1</v>
      </c>
      <c r="F27" s="19"/>
    </row>
    <row r="28" spans="1:6" s="1" customFormat="1" ht="27.75" customHeight="1">
      <c r="A28" s="62" t="s">
        <v>160</v>
      </c>
      <c r="B28" s="63"/>
      <c r="C28" s="63"/>
      <c r="D28" s="64"/>
      <c r="E28" s="2">
        <f>SUM(E29:E113)</f>
        <v>506</v>
      </c>
      <c r="F28" s="49"/>
    </row>
    <row r="29" spans="1:6" ht="32.25" customHeight="1">
      <c r="A29" s="7">
        <v>1</v>
      </c>
      <c r="B29" s="8" t="s">
        <v>215</v>
      </c>
      <c r="C29" s="45" t="s">
        <v>203</v>
      </c>
      <c r="D29" s="46" t="s">
        <v>161</v>
      </c>
      <c r="E29" s="7">
        <v>25</v>
      </c>
      <c r="F29" s="51"/>
    </row>
    <row r="30" spans="1:6" ht="32.25" customHeight="1">
      <c r="A30" s="7">
        <v>2</v>
      </c>
      <c r="B30" s="8" t="s">
        <v>217</v>
      </c>
      <c r="C30" s="45" t="s">
        <v>204</v>
      </c>
      <c r="D30" s="46" t="s">
        <v>161</v>
      </c>
      <c r="E30" s="7">
        <v>5</v>
      </c>
      <c r="F30" s="51"/>
    </row>
    <row r="31" spans="1:6" ht="32.25" customHeight="1">
      <c r="A31" s="7">
        <v>3</v>
      </c>
      <c r="B31" s="8" t="s">
        <v>217</v>
      </c>
      <c r="C31" s="45" t="s">
        <v>162</v>
      </c>
      <c r="D31" s="46" t="s">
        <v>178</v>
      </c>
      <c r="E31" s="7">
        <v>10</v>
      </c>
      <c r="F31" s="51"/>
    </row>
    <row r="32" spans="1:6" ht="32.25" customHeight="1">
      <c r="A32" s="7">
        <v>4</v>
      </c>
      <c r="B32" s="8" t="s">
        <v>217</v>
      </c>
      <c r="C32" s="45" t="s">
        <v>163</v>
      </c>
      <c r="D32" s="46" t="s">
        <v>178</v>
      </c>
      <c r="E32" s="7">
        <v>10</v>
      </c>
      <c r="F32" s="51"/>
    </row>
    <row r="33" spans="1:6" ht="32.25" customHeight="1">
      <c r="A33" s="7">
        <v>5</v>
      </c>
      <c r="B33" s="8" t="s">
        <v>217</v>
      </c>
      <c r="C33" s="53" t="s">
        <v>162</v>
      </c>
      <c r="D33" s="46" t="s">
        <v>178</v>
      </c>
      <c r="E33" s="7">
        <v>10</v>
      </c>
      <c r="F33" s="51"/>
    </row>
    <row r="34" spans="1:6" ht="32.25" customHeight="1">
      <c r="A34" s="7">
        <v>6</v>
      </c>
      <c r="B34" s="8" t="s">
        <v>217</v>
      </c>
      <c r="C34" s="45" t="s">
        <v>205</v>
      </c>
      <c r="D34" s="46" t="s">
        <v>161</v>
      </c>
      <c r="E34" s="7">
        <v>5</v>
      </c>
      <c r="F34" s="51"/>
    </row>
    <row r="35" spans="1:6" ht="32.25" customHeight="1">
      <c r="A35" s="7">
        <v>7</v>
      </c>
      <c r="B35" s="8" t="s">
        <v>217</v>
      </c>
      <c r="C35" s="45" t="s">
        <v>164</v>
      </c>
      <c r="D35" s="46" t="s">
        <v>178</v>
      </c>
      <c r="E35" s="7">
        <v>10</v>
      </c>
      <c r="F35" s="51"/>
    </row>
    <row r="36" spans="1:6" ht="32.25" customHeight="1">
      <c r="A36" s="7">
        <v>8</v>
      </c>
      <c r="B36" s="8" t="s">
        <v>217</v>
      </c>
      <c r="C36" s="45" t="s">
        <v>206</v>
      </c>
      <c r="D36" s="46" t="s">
        <v>161</v>
      </c>
      <c r="E36" s="7">
        <v>5</v>
      </c>
      <c r="F36" s="51"/>
    </row>
    <row r="37" spans="1:6" ht="37.5" customHeight="1">
      <c r="A37" s="7">
        <v>9</v>
      </c>
      <c r="B37" s="8" t="s">
        <v>217</v>
      </c>
      <c r="C37" s="45" t="s">
        <v>208</v>
      </c>
      <c r="D37" s="46" t="s">
        <v>178</v>
      </c>
      <c r="E37" s="7">
        <v>10</v>
      </c>
      <c r="F37" s="54" t="s">
        <v>210</v>
      </c>
    </row>
    <row r="38" spans="1:6" ht="32.25" customHeight="1">
      <c r="A38" s="7">
        <v>10</v>
      </c>
      <c r="B38" s="8" t="s">
        <v>217</v>
      </c>
      <c r="C38" s="45" t="s">
        <v>162</v>
      </c>
      <c r="D38" s="46" t="s">
        <v>178</v>
      </c>
      <c r="E38" s="7">
        <v>10</v>
      </c>
      <c r="F38" s="51"/>
    </row>
    <row r="39" spans="1:6" ht="37.5" customHeight="1">
      <c r="A39" s="7">
        <v>11</v>
      </c>
      <c r="B39" s="8" t="s">
        <v>217</v>
      </c>
      <c r="C39" s="45" t="s">
        <v>208</v>
      </c>
      <c r="D39" s="46" t="s">
        <v>178</v>
      </c>
      <c r="E39" s="7">
        <v>10</v>
      </c>
      <c r="F39" s="54" t="s">
        <v>211</v>
      </c>
    </row>
    <row r="40" spans="1:6" ht="37.5" customHeight="1">
      <c r="A40" s="7">
        <v>12</v>
      </c>
      <c r="B40" s="8" t="s">
        <v>217</v>
      </c>
      <c r="C40" s="45" t="s">
        <v>209</v>
      </c>
      <c r="D40" s="46" t="s">
        <v>178</v>
      </c>
      <c r="E40" s="7">
        <v>10</v>
      </c>
      <c r="F40" s="54" t="s">
        <v>214</v>
      </c>
    </row>
    <row r="41" spans="1:6" ht="32.25" customHeight="1">
      <c r="A41" s="7">
        <v>13</v>
      </c>
      <c r="B41" s="8" t="s">
        <v>217</v>
      </c>
      <c r="C41" s="45" t="s">
        <v>165</v>
      </c>
      <c r="D41" s="46" t="s">
        <v>178</v>
      </c>
      <c r="E41" s="7">
        <v>10</v>
      </c>
      <c r="F41" s="51"/>
    </row>
    <row r="42" spans="1:6" ht="37.5" customHeight="1">
      <c r="A42" s="7">
        <v>14</v>
      </c>
      <c r="B42" s="8" t="s">
        <v>217</v>
      </c>
      <c r="C42" s="45" t="s">
        <v>208</v>
      </c>
      <c r="D42" s="46" t="s">
        <v>178</v>
      </c>
      <c r="E42" s="7">
        <v>10</v>
      </c>
      <c r="F42" s="54" t="s">
        <v>211</v>
      </c>
    </row>
    <row r="43" spans="1:6" ht="37.5" customHeight="1">
      <c r="A43" s="7">
        <v>15</v>
      </c>
      <c r="B43" s="8" t="s">
        <v>217</v>
      </c>
      <c r="C43" s="45" t="s">
        <v>208</v>
      </c>
      <c r="D43" s="46" t="s">
        <v>178</v>
      </c>
      <c r="E43" s="7">
        <v>10</v>
      </c>
      <c r="F43" s="54" t="s">
        <v>212</v>
      </c>
    </row>
    <row r="44" spans="1:6" ht="32.25" customHeight="1">
      <c r="A44" s="7">
        <v>16</v>
      </c>
      <c r="B44" s="8" t="s">
        <v>217</v>
      </c>
      <c r="C44" s="53" t="s">
        <v>162</v>
      </c>
      <c r="D44" s="46" t="s">
        <v>178</v>
      </c>
      <c r="E44" s="7">
        <v>10</v>
      </c>
      <c r="F44" s="51"/>
    </row>
    <row r="45" spans="1:6" ht="32.25" customHeight="1">
      <c r="A45" s="7">
        <v>17</v>
      </c>
      <c r="B45" s="8" t="s">
        <v>217</v>
      </c>
      <c r="C45" s="45" t="s">
        <v>166</v>
      </c>
      <c r="D45" s="46" t="s">
        <v>178</v>
      </c>
      <c r="E45" s="7">
        <v>10</v>
      </c>
      <c r="F45" s="51"/>
    </row>
    <row r="46" spans="1:6" ht="32.25" customHeight="1">
      <c r="A46" s="7">
        <v>18</v>
      </c>
      <c r="B46" s="8" t="s">
        <v>217</v>
      </c>
      <c r="C46" s="45" t="s">
        <v>166</v>
      </c>
      <c r="D46" s="46" t="s">
        <v>178</v>
      </c>
      <c r="E46" s="7">
        <v>10</v>
      </c>
      <c r="F46" s="51"/>
    </row>
    <row r="47" spans="1:6" ht="32.25" customHeight="1">
      <c r="A47" s="7">
        <v>19</v>
      </c>
      <c r="B47" s="8" t="s">
        <v>217</v>
      </c>
      <c r="C47" s="45" t="s">
        <v>167</v>
      </c>
      <c r="D47" s="46" t="s">
        <v>178</v>
      </c>
      <c r="E47" s="7">
        <v>10</v>
      </c>
      <c r="F47" s="51"/>
    </row>
    <row r="48" spans="1:6" ht="32.25" customHeight="1">
      <c r="A48" s="7">
        <v>20</v>
      </c>
      <c r="B48" s="8" t="s">
        <v>217</v>
      </c>
      <c r="C48" s="45" t="s">
        <v>165</v>
      </c>
      <c r="D48" s="46" t="s">
        <v>178</v>
      </c>
      <c r="E48" s="7">
        <v>10</v>
      </c>
      <c r="F48" s="51"/>
    </row>
    <row r="49" spans="1:6" ht="37.5" customHeight="1">
      <c r="A49" s="7">
        <v>21</v>
      </c>
      <c r="B49" s="8" t="s">
        <v>217</v>
      </c>
      <c r="C49" s="45" t="s">
        <v>208</v>
      </c>
      <c r="D49" s="46" t="s">
        <v>178</v>
      </c>
      <c r="E49" s="7">
        <v>10</v>
      </c>
      <c r="F49" s="54" t="s">
        <v>211</v>
      </c>
    </row>
    <row r="50" spans="1:6" ht="37.5" customHeight="1">
      <c r="A50" s="7">
        <v>22</v>
      </c>
      <c r="B50" s="8" t="s">
        <v>217</v>
      </c>
      <c r="C50" s="45" t="s">
        <v>208</v>
      </c>
      <c r="D50" s="46" t="s">
        <v>178</v>
      </c>
      <c r="E50" s="7">
        <v>10</v>
      </c>
      <c r="F50" s="54" t="s">
        <v>213</v>
      </c>
    </row>
    <row r="51" spans="1:6" ht="37.5" customHeight="1">
      <c r="A51" s="7">
        <v>23</v>
      </c>
      <c r="B51" s="8" t="s">
        <v>217</v>
      </c>
      <c r="C51" s="45" t="s">
        <v>208</v>
      </c>
      <c r="D51" s="46" t="s">
        <v>178</v>
      </c>
      <c r="E51" s="7">
        <v>10</v>
      </c>
      <c r="F51" s="54" t="s">
        <v>211</v>
      </c>
    </row>
    <row r="52" spans="1:6" ht="32.25" customHeight="1">
      <c r="A52" s="7">
        <v>24</v>
      </c>
      <c r="B52" s="8" t="s">
        <v>217</v>
      </c>
      <c r="C52" s="53" t="s">
        <v>162</v>
      </c>
      <c r="D52" s="46" t="s">
        <v>178</v>
      </c>
      <c r="E52" s="7">
        <v>10</v>
      </c>
      <c r="F52" s="51"/>
    </row>
    <row r="53" spans="1:6" ht="32.25" customHeight="1">
      <c r="A53" s="7">
        <v>25</v>
      </c>
      <c r="B53" s="8" t="s">
        <v>217</v>
      </c>
      <c r="C53" s="53" t="s">
        <v>162</v>
      </c>
      <c r="D53" s="46" t="s">
        <v>178</v>
      </c>
      <c r="E53" s="7">
        <v>10</v>
      </c>
      <c r="F53" s="51"/>
    </row>
    <row r="54" spans="1:6" ht="32.25" customHeight="1">
      <c r="A54" s="7">
        <v>26</v>
      </c>
      <c r="B54" s="8" t="s">
        <v>217</v>
      </c>
      <c r="C54" s="53" t="s">
        <v>162</v>
      </c>
      <c r="D54" s="46" t="s">
        <v>178</v>
      </c>
      <c r="E54" s="7">
        <v>10</v>
      </c>
      <c r="F54" s="51"/>
    </row>
    <row r="55" spans="1:6" ht="32.25" customHeight="1">
      <c r="A55" s="7">
        <v>27</v>
      </c>
      <c r="B55" s="8" t="s">
        <v>217</v>
      </c>
      <c r="C55" s="53" t="s">
        <v>202</v>
      </c>
      <c r="D55" s="46" t="s">
        <v>178</v>
      </c>
      <c r="E55" s="7">
        <v>10</v>
      </c>
      <c r="F55" s="51"/>
    </row>
    <row r="56" spans="1:6" ht="32.25" customHeight="1">
      <c r="A56" s="7">
        <v>28</v>
      </c>
      <c r="B56" s="8" t="s">
        <v>217</v>
      </c>
      <c r="C56" s="53" t="s">
        <v>162</v>
      </c>
      <c r="D56" s="46" t="s">
        <v>178</v>
      </c>
      <c r="E56" s="7">
        <v>10</v>
      </c>
      <c r="F56" s="51"/>
    </row>
    <row r="57" spans="1:6" ht="32.25" customHeight="1">
      <c r="A57" s="7">
        <v>29</v>
      </c>
      <c r="B57" s="8" t="s">
        <v>217</v>
      </c>
      <c r="C57" s="53" t="s">
        <v>162</v>
      </c>
      <c r="D57" s="46" t="s">
        <v>178</v>
      </c>
      <c r="E57" s="7">
        <v>10</v>
      </c>
      <c r="F57" s="51"/>
    </row>
    <row r="58" spans="1:6" ht="32.25" customHeight="1">
      <c r="A58" s="7">
        <v>30</v>
      </c>
      <c r="B58" s="8" t="s">
        <v>217</v>
      </c>
      <c r="C58" s="53" t="s">
        <v>162</v>
      </c>
      <c r="D58" s="46" t="s">
        <v>178</v>
      </c>
      <c r="E58" s="7">
        <v>10</v>
      </c>
      <c r="F58" s="51"/>
    </row>
    <row r="59" spans="1:6" ht="32.25" customHeight="1">
      <c r="A59" s="7">
        <v>31</v>
      </c>
      <c r="B59" s="8" t="s">
        <v>217</v>
      </c>
      <c r="C59" s="45" t="s">
        <v>168</v>
      </c>
      <c r="D59" s="46" t="s">
        <v>178</v>
      </c>
      <c r="E59" s="7">
        <v>10</v>
      </c>
      <c r="F59" s="51"/>
    </row>
    <row r="60" spans="1:6" ht="37.5" customHeight="1">
      <c r="A60" s="7">
        <v>32</v>
      </c>
      <c r="B60" s="8" t="s">
        <v>217</v>
      </c>
      <c r="C60" s="45" t="s">
        <v>169</v>
      </c>
      <c r="D60" s="46" t="s">
        <v>178</v>
      </c>
      <c r="E60" s="7">
        <v>10</v>
      </c>
      <c r="F60" s="51"/>
    </row>
    <row r="61" spans="1:6" ht="32.25" customHeight="1">
      <c r="A61" s="7">
        <v>33</v>
      </c>
      <c r="B61" s="8" t="s">
        <v>217</v>
      </c>
      <c r="C61" s="45" t="s">
        <v>169</v>
      </c>
      <c r="D61" s="46" t="s">
        <v>178</v>
      </c>
      <c r="E61" s="7">
        <v>10</v>
      </c>
      <c r="F61" s="51"/>
    </row>
    <row r="62" spans="1:6" ht="32.25" customHeight="1">
      <c r="A62" s="7">
        <v>34</v>
      </c>
      <c r="B62" s="8" t="s">
        <v>217</v>
      </c>
      <c r="C62" s="45" t="s">
        <v>169</v>
      </c>
      <c r="D62" s="46" t="s">
        <v>178</v>
      </c>
      <c r="E62" s="7">
        <v>10</v>
      </c>
      <c r="F62" s="51"/>
    </row>
    <row r="63" spans="1:6" ht="37.5" customHeight="1">
      <c r="A63" s="7">
        <v>35</v>
      </c>
      <c r="B63" s="8" t="s">
        <v>217</v>
      </c>
      <c r="C63" s="45" t="s">
        <v>170</v>
      </c>
      <c r="D63" s="46" t="s">
        <v>178</v>
      </c>
      <c r="E63" s="7">
        <v>10</v>
      </c>
      <c r="F63" s="51"/>
    </row>
    <row r="64" spans="1:6" ht="32.25" customHeight="1">
      <c r="A64" s="7">
        <v>36</v>
      </c>
      <c r="B64" s="8" t="s">
        <v>217</v>
      </c>
      <c r="C64" s="45" t="s">
        <v>170</v>
      </c>
      <c r="D64" s="46" t="s">
        <v>178</v>
      </c>
      <c r="E64" s="7">
        <v>10</v>
      </c>
      <c r="F64" s="51"/>
    </row>
    <row r="65" spans="1:6" ht="32.25" customHeight="1">
      <c r="A65" s="7">
        <v>37</v>
      </c>
      <c r="B65" s="8" t="s">
        <v>217</v>
      </c>
      <c r="C65" s="45" t="s">
        <v>171</v>
      </c>
      <c r="D65" s="46" t="s">
        <v>178</v>
      </c>
      <c r="E65" s="7">
        <v>10</v>
      </c>
      <c r="F65" s="51"/>
    </row>
    <row r="66" spans="1:6" ht="37.5" customHeight="1">
      <c r="A66" s="7">
        <v>38</v>
      </c>
      <c r="B66" s="8" t="s">
        <v>217</v>
      </c>
      <c r="C66" s="45" t="s">
        <v>169</v>
      </c>
      <c r="D66" s="46" t="s">
        <v>178</v>
      </c>
      <c r="E66" s="7">
        <v>3</v>
      </c>
      <c r="F66" s="51"/>
    </row>
    <row r="67" spans="1:6" ht="32.25" customHeight="1">
      <c r="A67" s="7">
        <v>39</v>
      </c>
      <c r="B67" s="8" t="s">
        <v>217</v>
      </c>
      <c r="C67" s="45" t="s">
        <v>169</v>
      </c>
      <c r="D67" s="46" t="s">
        <v>178</v>
      </c>
      <c r="E67" s="7">
        <v>3</v>
      </c>
      <c r="F67" s="51"/>
    </row>
    <row r="68" spans="1:6" ht="32.25" customHeight="1">
      <c r="A68" s="7">
        <v>40</v>
      </c>
      <c r="B68" s="8" t="s">
        <v>217</v>
      </c>
      <c r="C68" s="45" t="s">
        <v>170</v>
      </c>
      <c r="D68" s="46" t="s">
        <v>178</v>
      </c>
      <c r="E68" s="7">
        <v>3</v>
      </c>
      <c r="F68" s="51"/>
    </row>
    <row r="69" spans="1:6" ht="32.25" customHeight="1">
      <c r="A69" s="7">
        <v>41</v>
      </c>
      <c r="B69" s="8" t="s">
        <v>217</v>
      </c>
      <c r="C69" s="45" t="s">
        <v>169</v>
      </c>
      <c r="D69" s="46" t="s">
        <v>178</v>
      </c>
      <c r="E69" s="7">
        <v>3</v>
      </c>
      <c r="F69" s="51"/>
    </row>
    <row r="70" spans="1:6" ht="32.25" customHeight="1">
      <c r="A70" s="7">
        <v>42</v>
      </c>
      <c r="B70" s="8" t="s">
        <v>217</v>
      </c>
      <c r="C70" s="45" t="s">
        <v>170</v>
      </c>
      <c r="D70" s="46" t="s">
        <v>178</v>
      </c>
      <c r="E70" s="7">
        <v>3</v>
      </c>
      <c r="F70" s="51"/>
    </row>
    <row r="71" spans="1:6" ht="32.25" customHeight="1">
      <c r="A71" s="7">
        <v>43</v>
      </c>
      <c r="B71" s="8" t="s">
        <v>217</v>
      </c>
      <c r="C71" s="45" t="s">
        <v>169</v>
      </c>
      <c r="D71" s="46" t="s">
        <v>178</v>
      </c>
      <c r="E71" s="7">
        <v>3</v>
      </c>
      <c r="F71" s="51"/>
    </row>
    <row r="72" spans="1:6" ht="37.5" customHeight="1">
      <c r="A72" s="7">
        <v>44</v>
      </c>
      <c r="B72" s="8" t="s">
        <v>217</v>
      </c>
      <c r="C72" s="45" t="s">
        <v>169</v>
      </c>
      <c r="D72" s="46" t="s">
        <v>178</v>
      </c>
      <c r="E72" s="7">
        <v>3</v>
      </c>
      <c r="F72" s="51"/>
    </row>
    <row r="73" spans="1:6" ht="32.25" customHeight="1">
      <c r="A73" s="7">
        <v>45</v>
      </c>
      <c r="B73" s="8" t="s">
        <v>217</v>
      </c>
      <c r="C73" s="45" t="s">
        <v>170</v>
      </c>
      <c r="D73" s="46" t="s">
        <v>178</v>
      </c>
      <c r="E73" s="7">
        <v>3</v>
      </c>
      <c r="F73" s="51"/>
    </row>
    <row r="74" spans="1:6" ht="32.25" customHeight="1">
      <c r="A74" s="7">
        <v>46</v>
      </c>
      <c r="B74" s="8" t="s">
        <v>217</v>
      </c>
      <c r="C74" s="45" t="s">
        <v>169</v>
      </c>
      <c r="D74" s="46" t="s">
        <v>178</v>
      </c>
      <c r="E74" s="7">
        <v>3</v>
      </c>
      <c r="F74" s="51"/>
    </row>
    <row r="75" spans="1:6" ht="32.25" customHeight="1">
      <c r="A75" s="7">
        <v>47</v>
      </c>
      <c r="B75" s="8" t="s">
        <v>217</v>
      </c>
      <c r="C75" s="45" t="s">
        <v>169</v>
      </c>
      <c r="D75" s="46" t="s">
        <v>178</v>
      </c>
      <c r="E75" s="7">
        <v>3</v>
      </c>
      <c r="F75" s="51"/>
    </row>
    <row r="76" spans="1:6" ht="32.25" customHeight="1">
      <c r="A76" s="7">
        <v>48</v>
      </c>
      <c r="B76" s="8" t="s">
        <v>217</v>
      </c>
      <c r="C76" s="45" t="s">
        <v>169</v>
      </c>
      <c r="D76" s="46" t="s">
        <v>178</v>
      </c>
      <c r="E76" s="7">
        <v>3</v>
      </c>
      <c r="F76" s="51"/>
    </row>
    <row r="77" spans="1:6" ht="37.5" customHeight="1">
      <c r="A77" s="7">
        <v>49</v>
      </c>
      <c r="B77" s="8" t="s">
        <v>217</v>
      </c>
      <c r="C77" s="45" t="s">
        <v>170</v>
      </c>
      <c r="D77" s="46" t="s">
        <v>178</v>
      </c>
      <c r="E77" s="7">
        <v>3</v>
      </c>
      <c r="F77" s="51"/>
    </row>
    <row r="78" spans="1:6" ht="32.25" customHeight="1">
      <c r="A78" s="7">
        <v>50</v>
      </c>
      <c r="B78" s="8" t="s">
        <v>217</v>
      </c>
      <c r="C78" s="45" t="s">
        <v>172</v>
      </c>
      <c r="D78" s="46" t="s">
        <v>178</v>
      </c>
      <c r="E78" s="7">
        <v>3</v>
      </c>
      <c r="F78" s="51"/>
    </row>
    <row r="79" spans="1:6" ht="32.25" customHeight="1">
      <c r="A79" s="7">
        <v>51</v>
      </c>
      <c r="B79" s="8" t="s">
        <v>217</v>
      </c>
      <c r="C79" s="45" t="s">
        <v>169</v>
      </c>
      <c r="D79" s="46" t="s">
        <v>178</v>
      </c>
      <c r="E79" s="7">
        <v>3</v>
      </c>
      <c r="F79" s="51"/>
    </row>
    <row r="80" spans="1:6" ht="32.25" customHeight="1">
      <c r="A80" s="7">
        <v>52</v>
      </c>
      <c r="B80" s="8" t="s">
        <v>217</v>
      </c>
      <c r="C80" s="45" t="s">
        <v>173</v>
      </c>
      <c r="D80" s="46" t="s">
        <v>178</v>
      </c>
      <c r="E80" s="7">
        <v>3</v>
      </c>
      <c r="F80" s="51"/>
    </row>
    <row r="81" spans="1:6" ht="32.25" customHeight="1">
      <c r="A81" s="7">
        <v>53</v>
      </c>
      <c r="B81" s="8" t="s">
        <v>217</v>
      </c>
      <c r="C81" s="45" t="s">
        <v>173</v>
      </c>
      <c r="D81" s="46" t="s">
        <v>178</v>
      </c>
      <c r="E81" s="7">
        <v>3</v>
      </c>
      <c r="F81" s="51"/>
    </row>
    <row r="82" spans="1:6" ht="32.25" customHeight="1">
      <c r="A82" s="7">
        <v>54</v>
      </c>
      <c r="B82" s="8" t="s">
        <v>217</v>
      </c>
      <c r="C82" s="45" t="s">
        <v>169</v>
      </c>
      <c r="D82" s="46" t="s">
        <v>178</v>
      </c>
      <c r="E82" s="7">
        <v>3</v>
      </c>
      <c r="F82" s="51"/>
    </row>
    <row r="83" spans="1:6" ht="32.25" customHeight="1">
      <c r="A83" s="7">
        <v>55</v>
      </c>
      <c r="B83" s="8" t="s">
        <v>217</v>
      </c>
      <c r="C83" s="45" t="s">
        <v>169</v>
      </c>
      <c r="D83" s="46" t="s">
        <v>178</v>
      </c>
      <c r="E83" s="7">
        <v>3</v>
      </c>
      <c r="F83" s="51"/>
    </row>
    <row r="84" spans="1:6" ht="32.25" customHeight="1">
      <c r="A84" s="7">
        <v>56</v>
      </c>
      <c r="B84" s="8" t="s">
        <v>217</v>
      </c>
      <c r="C84" s="45" t="s">
        <v>169</v>
      </c>
      <c r="D84" s="46" t="s">
        <v>178</v>
      </c>
      <c r="E84" s="7">
        <v>3</v>
      </c>
      <c r="F84" s="51"/>
    </row>
    <row r="85" spans="1:6" ht="32.25" customHeight="1">
      <c r="A85" s="7">
        <v>57</v>
      </c>
      <c r="B85" s="8" t="s">
        <v>217</v>
      </c>
      <c r="C85" s="45" t="s">
        <v>169</v>
      </c>
      <c r="D85" s="46" t="s">
        <v>178</v>
      </c>
      <c r="E85" s="7">
        <v>3</v>
      </c>
      <c r="F85" s="51"/>
    </row>
    <row r="86" spans="1:6" ht="32.25" customHeight="1">
      <c r="A86" s="7">
        <v>58</v>
      </c>
      <c r="B86" s="8" t="s">
        <v>217</v>
      </c>
      <c r="C86" s="45" t="s">
        <v>169</v>
      </c>
      <c r="D86" s="46" t="s">
        <v>178</v>
      </c>
      <c r="E86" s="7">
        <v>3</v>
      </c>
      <c r="F86" s="51"/>
    </row>
    <row r="87" spans="1:6" ht="32.25" customHeight="1">
      <c r="A87" s="7">
        <v>59</v>
      </c>
      <c r="B87" s="8" t="s">
        <v>217</v>
      </c>
      <c r="C87" s="45" t="s">
        <v>171</v>
      </c>
      <c r="D87" s="46" t="s">
        <v>178</v>
      </c>
      <c r="E87" s="7">
        <v>3</v>
      </c>
      <c r="F87" s="51"/>
    </row>
    <row r="88" spans="1:6" ht="32.25" customHeight="1">
      <c r="A88" s="7">
        <v>60</v>
      </c>
      <c r="B88" s="8" t="s">
        <v>217</v>
      </c>
      <c r="C88" s="45" t="s">
        <v>172</v>
      </c>
      <c r="D88" s="46" t="s">
        <v>178</v>
      </c>
      <c r="E88" s="7">
        <v>3</v>
      </c>
      <c r="F88" s="51"/>
    </row>
    <row r="89" spans="1:6" ht="32.25" customHeight="1">
      <c r="A89" s="7">
        <v>61</v>
      </c>
      <c r="B89" s="8" t="s">
        <v>217</v>
      </c>
      <c r="C89" s="45" t="s">
        <v>170</v>
      </c>
      <c r="D89" s="46" t="s">
        <v>178</v>
      </c>
      <c r="E89" s="7">
        <v>3</v>
      </c>
      <c r="F89" s="51"/>
    </row>
    <row r="90" spans="1:6" ht="32.25" customHeight="1">
      <c r="A90" s="7">
        <v>62</v>
      </c>
      <c r="B90" s="8" t="s">
        <v>217</v>
      </c>
      <c r="C90" s="45" t="s">
        <v>174</v>
      </c>
      <c r="D90" s="46" t="s">
        <v>178</v>
      </c>
      <c r="E90" s="7">
        <v>3</v>
      </c>
      <c r="F90" s="51"/>
    </row>
    <row r="91" spans="1:6" ht="32.25" customHeight="1">
      <c r="A91" s="7">
        <v>63</v>
      </c>
      <c r="B91" s="8" t="s">
        <v>217</v>
      </c>
      <c r="C91" s="45" t="s">
        <v>173</v>
      </c>
      <c r="D91" s="46" t="s">
        <v>178</v>
      </c>
      <c r="E91" s="7">
        <v>3</v>
      </c>
      <c r="F91" s="51"/>
    </row>
    <row r="92" spans="1:6" ht="32.25" customHeight="1">
      <c r="A92" s="7">
        <v>64</v>
      </c>
      <c r="B92" s="8" t="s">
        <v>217</v>
      </c>
      <c r="C92" s="45" t="s">
        <v>175</v>
      </c>
      <c r="D92" s="46" t="s">
        <v>178</v>
      </c>
      <c r="E92" s="7">
        <v>3</v>
      </c>
      <c r="F92" s="51"/>
    </row>
    <row r="93" spans="1:6" ht="32.25" customHeight="1">
      <c r="A93" s="7">
        <v>65</v>
      </c>
      <c r="B93" s="8" t="s">
        <v>217</v>
      </c>
      <c r="C93" s="45" t="s">
        <v>173</v>
      </c>
      <c r="D93" s="46" t="s">
        <v>178</v>
      </c>
      <c r="E93" s="7">
        <v>3</v>
      </c>
      <c r="F93" s="51"/>
    </row>
    <row r="94" spans="1:6" ht="32.25" customHeight="1">
      <c r="A94" s="7">
        <v>66</v>
      </c>
      <c r="B94" s="8" t="s">
        <v>217</v>
      </c>
      <c r="C94" s="45" t="s">
        <v>173</v>
      </c>
      <c r="D94" s="46" t="s">
        <v>178</v>
      </c>
      <c r="E94" s="7">
        <v>3</v>
      </c>
      <c r="F94" s="51"/>
    </row>
    <row r="95" spans="1:6" ht="32.25" customHeight="1">
      <c r="A95" s="7">
        <v>67</v>
      </c>
      <c r="B95" s="8" t="s">
        <v>217</v>
      </c>
      <c r="C95" s="45" t="s">
        <v>170</v>
      </c>
      <c r="D95" s="46" t="s">
        <v>178</v>
      </c>
      <c r="E95" s="7">
        <v>3</v>
      </c>
      <c r="F95" s="51"/>
    </row>
    <row r="96" spans="1:6" ht="37.5" customHeight="1">
      <c r="A96" s="7">
        <v>68</v>
      </c>
      <c r="B96" s="8" t="s">
        <v>217</v>
      </c>
      <c r="C96" s="45" t="s">
        <v>172</v>
      </c>
      <c r="D96" s="46" t="s">
        <v>178</v>
      </c>
      <c r="E96" s="7">
        <v>3</v>
      </c>
      <c r="F96" s="51"/>
    </row>
    <row r="97" spans="1:6" ht="32.25" customHeight="1">
      <c r="A97" s="7">
        <v>69</v>
      </c>
      <c r="B97" s="8" t="s">
        <v>217</v>
      </c>
      <c r="C97" s="45" t="s">
        <v>176</v>
      </c>
      <c r="D97" s="46" t="s">
        <v>178</v>
      </c>
      <c r="E97" s="7">
        <v>3</v>
      </c>
      <c r="F97" s="51"/>
    </row>
    <row r="98" spans="1:6" ht="32.25" customHeight="1">
      <c r="A98" s="7">
        <v>70</v>
      </c>
      <c r="B98" s="8" t="s">
        <v>217</v>
      </c>
      <c r="C98" s="45" t="s">
        <v>174</v>
      </c>
      <c r="D98" s="46" t="s">
        <v>178</v>
      </c>
      <c r="E98" s="7">
        <v>3</v>
      </c>
      <c r="F98" s="51"/>
    </row>
    <row r="99" spans="1:6" ht="32.25" customHeight="1">
      <c r="A99" s="7">
        <v>71</v>
      </c>
      <c r="B99" s="8" t="s">
        <v>217</v>
      </c>
      <c r="C99" s="45" t="s">
        <v>171</v>
      </c>
      <c r="D99" s="46" t="s">
        <v>178</v>
      </c>
      <c r="E99" s="7">
        <v>3</v>
      </c>
      <c r="F99" s="51"/>
    </row>
    <row r="100" spans="1:6" ht="32.25" customHeight="1">
      <c r="A100" s="7">
        <v>72</v>
      </c>
      <c r="B100" s="8" t="s">
        <v>217</v>
      </c>
      <c r="C100" s="45" t="s">
        <v>172</v>
      </c>
      <c r="D100" s="46" t="s">
        <v>178</v>
      </c>
      <c r="E100" s="7">
        <v>3</v>
      </c>
      <c r="F100" s="51"/>
    </row>
    <row r="101" spans="1:6" ht="37.5" customHeight="1">
      <c r="A101" s="7">
        <v>73</v>
      </c>
      <c r="B101" s="8" t="s">
        <v>217</v>
      </c>
      <c r="C101" s="45" t="s">
        <v>169</v>
      </c>
      <c r="D101" s="46" t="s">
        <v>178</v>
      </c>
      <c r="E101" s="7">
        <v>3</v>
      </c>
      <c r="F101" s="51"/>
    </row>
    <row r="102" spans="1:6" ht="32.25" customHeight="1">
      <c r="A102" s="7">
        <v>74</v>
      </c>
      <c r="B102" s="8" t="s">
        <v>217</v>
      </c>
      <c r="C102" s="45" t="s">
        <v>177</v>
      </c>
      <c r="D102" s="46" t="s">
        <v>178</v>
      </c>
      <c r="E102" s="7">
        <v>3</v>
      </c>
      <c r="F102" s="51"/>
    </row>
    <row r="103" spans="1:6" ht="32.25" customHeight="1">
      <c r="A103" s="7">
        <v>75</v>
      </c>
      <c r="B103" s="8" t="s">
        <v>217</v>
      </c>
      <c r="C103" s="45" t="s">
        <v>171</v>
      </c>
      <c r="D103" s="46" t="s">
        <v>178</v>
      </c>
      <c r="E103" s="7">
        <v>3</v>
      </c>
      <c r="F103" s="51"/>
    </row>
    <row r="104" spans="1:6" ht="32.25" customHeight="1">
      <c r="A104" s="7">
        <v>76</v>
      </c>
      <c r="B104" s="8" t="s">
        <v>217</v>
      </c>
      <c r="C104" s="45" t="s">
        <v>170</v>
      </c>
      <c r="D104" s="46" t="s">
        <v>178</v>
      </c>
      <c r="E104" s="7">
        <v>3</v>
      </c>
      <c r="F104" s="51"/>
    </row>
    <row r="105" spans="1:6" ht="32.25" customHeight="1">
      <c r="A105" s="7">
        <v>77</v>
      </c>
      <c r="B105" s="8" t="s">
        <v>217</v>
      </c>
      <c r="C105" s="45" t="s">
        <v>169</v>
      </c>
      <c r="D105" s="46" t="s">
        <v>178</v>
      </c>
      <c r="E105" s="7">
        <v>3</v>
      </c>
      <c r="F105" s="51"/>
    </row>
    <row r="106" spans="1:6" ht="32.25" customHeight="1">
      <c r="A106" s="7">
        <v>78</v>
      </c>
      <c r="B106" s="8" t="s">
        <v>218</v>
      </c>
      <c r="C106" s="45" t="s">
        <v>171</v>
      </c>
      <c r="D106" s="46" t="s">
        <v>178</v>
      </c>
      <c r="E106" s="7">
        <v>2</v>
      </c>
      <c r="F106" s="51"/>
    </row>
    <row r="107" spans="1:6" ht="37.5" customHeight="1">
      <c r="A107" s="7">
        <v>79</v>
      </c>
      <c r="B107" s="8" t="s">
        <v>218</v>
      </c>
      <c r="C107" s="45" t="s">
        <v>162</v>
      </c>
      <c r="D107" s="46" t="s">
        <v>178</v>
      </c>
      <c r="E107" s="7">
        <v>2</v>
      </c>
      <c r="F107" s="51"/>
    </row>
    <row r="108" spans="1:6" ht="32.25" customHeight="1">
      <c r="A108" s="7">
        <v>80</v>
      </c>
      <c r="B108" s="8" t="s">
        <v>218</v>
      </c>
      <c r="C108" s="45" t="s">
        <v>162</v>
      </c>
      <c r="D108" s="46" t="s">
        <v>178</v>
      </c>
      <c r="E108" s="7">
        <v>2</v>
      </c>
      <c r="F108" s="51"/>
    </row>
    <row r="109" spans="1:6" ht="32.25" customHeight="1">
      <c r="A109" s="7">
        <v>81</v>
      </c>
      <c r="B109" s="8" t="s">
        <v>218</v>
      </c>
      <c r="C109" s="45" t="s">
        <v>164</v>
      </c>
      <c r="D109" s="46" t="s">
        <v>178</v>
      </c>
      <c r="E109" s="7">
        <v>2</v>
      </c>
      <c r="F109" s="51"/>
    </row>
    <row r="110" spans="1:6" ht="32.25" customHeight="1">
      <c r="A110" s="7">
        <v>82</v>
      </c>
      <c r="B110" s="8" t="s">
        <v>218</v>
      </c>
      <c r="C110" s="45" t="s">
        <v>162</v>
      </c>
      <c r="D110" s="46" t="s">
        <v>178</v>
      </c>
      <c r="E110" s="7">
        <v>2</v>
      </c>
      <c r="F110" s="51"/>
    </row>
    <row r="111" spans="1:6" ht="32.25" customHeight="1">
      <c r="A111" s="7">
        <v>83</v>
      </c>
      <c r="B111" s="8" t="s">
        <v>218</v>
      </c>
      <c r="C111" s="45" t="s">
        <v>162</v>
      </c>
      <c r="D111" s="46" t="s">
        <v>178</v>
      </c>
      <c r="E111" s="7">
        <v>2</v>
      </c>
      <c r="F111" s="51"/>
    </row>
    <row r="112" spans="1:6" ht="32.25" customHeight="1">
      <c r="A112" s="7">
        <v>84</v>
      </c>
      <c r="B112" s="8" t="s">
        <v>218</v>
      </c>
      <c r="C112" s="53" t="s">
        <v>164</v>
      </c>
      <c r="D112" s="46" t="s">
        <v>178</v>
      </c>
      <c r="E112" s="7">
        <v>2</v>
      </c>
      <c r="F112" s="52"/>
    </row>
    <row r="113" spans="1:6" ht="32.25" customHeight="1">
      <c r="A113" s="7">
        <v>85</v>
      </c>
      <c r="B113" s="8" t="s">
        <v>218</v>
      </c>
      <c r="C113" s="53" t="s">
        <v>162</v>
      </c>
      <c r="D113" s="46" t="s">
        <v>178</v>
      </c>
      <c r="E113" s="7">
        <v>2</v>
      </c>
      <c r="F113" s="52"/>
    </row>
    <row r="114" spans="1:6" s="1" customFormat="1" ht="27.75" customHeight="1">
      <c r="A114" s="62" t="s">
        <v>13</v>
      </c>
      <c r="B114" s="63"/>
      <c r="C114" s="63"/>
      <c r="D114" s="64"/>
      <c r="E114" s="2">
        <f>SUM(E115:E123)</f>
        <v>69.8</v>
      </c>
      <c r="F114" s="44"/>
    </row>
    <row r="115" spans="1:6" s="1" customFormat="1" ht="32.25" customHeight="1">
      <c r="A115" s="7">
        <v>1</v>
      </c>
      <c r="B115" s="8" t="s">
        <v>219</v>
      </c>
      <c r="C115" s="9" t="s">
        <v>132</v>
      </c>
      <c r="D115" s="10" t="s">
        <v>10</v>
      </c>
      <c r="E115" s="7">
        <v>14</v>
      </c>
      <c r="F115" s="20"/>
    </row>
    <row r="116" spans="1:6" s="1" customFormat="1" ht="32.25" customHeight="1">
      <c r="A116" s="7">
        <v>2</v>
      </c>
      <c r="B116" s="8" t="s">
        <v>219</v>
      </c>
      <c r="C116" s="9" t="s">
        <v>146</v>
      </c>
      <c r="D116" s="10" t="s">
        <v>10</v>
      </c>
      <c r="E116" s="7">
        <v>10.5</v>
      </c>
      <c r="F116" s="10"/>
    </row>
    <row r="117" spans="1:6" s="1" customFormat="1" ht="37.5" customHeight="1">
      <c r="A117" s="7">
        <v>3</v>
      </c>
      <c r="B117" s="8" t="s">
        <v>219</v>
      </c>
      <c r="C117" s="9" t="s">
        <v>133</v>
      </c>
      <c r="D117" s="10" t="s">
        <v>10</v>
      </c>
      <c r="E117" s="7">
        <v>8.4</v>
      </c>
      <c r="F117" s="20"/>
    </row>
    <row r="118" spans="1:6" s="1" customFormat="1" ht="37.5" customHeight="1">
      <c r="A118" s="7">
        <v>4</v>
      </c>
      <c r="B118" s="8" t="s">
        <v>219</v>
      </c>
      <c r="C118" s="9" t="s">
        <v>134</v>
      </c>
      <c r="D118" s="10" t="s">
        <v>10</v>
      </c>
      <c r="E118" s="7">
        <v>8.4</v>
      </c>
      <c r="F118" s="20"/>
    </row>
    <row r="119" spans="1:6" s="1" customFormat="1" ht="32.25" customHeight="1">
      <c r="A119" s="7">
        <v>5</v>
      </c>
      <c r="B119" s="8" t="s">
        <v>219</v>
      </c>
      <c r="C119" s="9" t="s">
        <v>135</v>
      </c>
      <c r="D119" s="10" t="s">
        <v>10</v>
      </c>
      <c r="E119" s="7">
        <v>8.4</v>
      </c>
      <c r="F119" s="20"/>
    </row>
    <row r="120" spans="1:6" s="1" customFormat="1" ht="32.25" customHeight="1">
      <c r="A120" s="7">
        <v>6</v>
      </c>
      <c r="B120" s="8" t="s">
        <v>220</v>
      </c>
      <c r="C120" s="9" t="s">
        <v>137</v>
      </c>
      <c r="D120" s="10" t="s">
        <v>10</v>
      </c>
      <c r="E120" s="7">
        <v>6</v>
      </c>
      <c r="F120" s="43"/>
    </row>
    <row r="121" spans="1:6" s="1" customFormat="1" ht="32.25" customHeight="1">
      <c r="A121" s="7">
        <v>7</v>
      </c>
      <c r="B121" s="8" t="s">
        <v>220</v>
      </c>
      <c r="C121" s="9" t="s">
        <v>138</v>
      </c>
      <c r="D121" s="10" t="s">
        <v>10</v>
      </c>
      <c r="E121" s="7">
        <v>6</v>
      </c>
      <c r="F121" s="43"/>
    </row>
    <row r="122" spans="1:6" s="1" customFormat="1" ht="32.25" customHeight="1">
      <c r="A122" s="7">
        <v>8</v>
      </c>
      <c r="B122" s="8" t="s">
        <v>220</v>
      </c>
      <c r="C122" s="9" t="s">
        <v>139</v>
      </c>
      <c r="D122" s="10" t="s">
        <v>10</v>
      </c>
      <c r="E122" s="7">
        <v>3.6</v>
      </c>
      <c r="F122" s="43"/>
    </row>
    <row r="123" spans="1:6" s="1" customFormat="1" ht="32.25" customHeight="1">
      <c r="A123" s="7">
        <v>9</v>
      </c>
      <c r="B123" s="8" t="s">
        <v>220</v>
      </c>
      <c r="C123" s="9" t="s">
        <v>140</v>
      </c>
      <c r="D123" s="10" t="s">
        <v>10</v>
      </c>
      <c r="E123" s="7">
        <v>4.5</v>
      </c>
      <c r="F123" s="43"/>
    </row>
    <row r="124" spans="1:6" s="1" customFormat="1" ht="27.75" customHeight="1">
      <c r="A124" s="55" t="s">
        <v>147</v>
      </c>
      <c r="B124" s="56"/>
      <c r="C124" s="56"/>
      <c r="D124" s="56"/>
      <c r="E124" s="2">
        <v>150</v>
      </c>
      <c r="F124" s="48"/>
    </row>
    <row r="125" spans="1:6" s="1" customFormat="1" ht="32.25" customHeight="1">
      <c r="A125" s="28">
        <v>1</v>
      </c>
      <c r="B125" s="42" t="s">
        <v>148</v>
      </c>
      <c r="C125" s="9" t="s">
        <v>149</v>
      </c>
      <c r="D125" s="43" t="s">
        <v>150</v>
      </c>
      <c r="E125" s="28">
        <v>150</v>
      </c>
      <c r="F125" s="10"/>
    </row>
    <row r="126" spans="1:6" s="1" customFormat="1" ht="27.75" customHeight="1">
      <c r="A126" s="55" t="s">
        <v>157</v>
      </c>
      <c r="B126" s="56"/>
      <c r="C126" s="56"/>
      <c r="D126" s="56"/>
      <c r="E126" s="2">
        <v>10</v>
      </c>
      <c r="F126" s="39"/>
    </row>
    <row r="127" spans="1:6" s="1" customFormat="1" ht="32.25" customHeight="1">
      <c r="A127" s="7">
        <v>1</v>
      </c>
      <c r="B127" s="8" t="s">
        <v>223</v>
      </c>
      <c r="C127" s="9" t="s">
        <v>131</v>
      </c>
      <c r="D127" s="13" t="s">
        <v>8</v>
      </c>
      <c r="E127" s="7">
        <v>10</v>
      </c>
      <c r="F127" s="10"/>
    </row>
    <row r="128" spans="1:6" s="1" customFormat="1" ht="27.75" customHeight="1">
      <c r="A128" s="55" t="s">
        <v>158</v>
      </c>
      <c r="B128" s="56"/>
      <c r="C128" s="56"/>
      <c r="D128" s="56"/>
      <c r="E128" s="2">
        <f>SUM(E129:E135)</f>
        <v>90</v>
      </c>
      <c r="F128" s="44"/>
    </row>
    <row r="129" spans="1:6" s="1" customFormat="1" ht="32.25" customHeight="1">
      <c r="A129" s="7">
        <v>1</v>
      </c>
      <c r="B129" s="8" t="s">
        <v>221</v>
      </c>
      <c r="C129" s="38" t="s">
        <v>106</v>
      </c>
      <c r="D129" s="22"/>
      <c r="E129" s="7">
        <v>30</v>
      </c>
      <c r="F129" s="23"/>
    </row>
    <row r="130" spans="1:6" s="1" customFormat="1" ht="32.25" customHeight="1">
      <c r="A130" s="7">
        <v>2</v>
      </c>
      <c r="B130" s="8" t="s">
        <v>222</v>
      </c>
      <c r="C130" s="38" t="s">
        <v>109</v>
      </c>
      <c r="D130" s="22"/>
      <c r="E130" s="7">
        <v>10</v>
      </c>
      <c r="F130" s="23"/>
    </row>
    <row r="131" spans="1:6" s="1" customFormat="1" ht="32.25" customHeight="1">
      <c r="A131" s="7">
        <v>3</v>
      </c>
      <c r="B131" s="8" t="s">
        <v>222</v>
      </c>
      <c r="C131" s="38" t="s">
        <v>110</v>
      </c>
      <c r="D131" s="22"/>
      <c r="E131" s="7">
        <v>10</v>
      </c>
      <c r="F131" s="23"/>
    </row>
    <row r="132" spans="1:6" s="1" customFormat="1" ht="32.25" customHeight="1">
      <c r="A132" s="7">
        <v>4</v>
      </c>
      <c r="B132" s="8" t="s">
        <v>222</v>
      </c>
      <c r="C132" s="21" t="s">
        <v>107</v>
      </c>
      <c r="D132" s="22"/>
      <c r="E132" s="7">
        <v>10</v>
      </c>
      <c r="F132" s="23"/>
    </row>
    <row r="133" spans="1:6" s="1" customFormat="1" ht="32.25" customHeight="1">
      <c r="A133" s="7">
        <v>5</v>
      </c>
      <c r="B133" s="8" t="s">
        <v>222</v>
      </c>
      <c r="C133" s="38" t="s">
        <v>111</v>
      </c>
      <c r="D133" s="22"/>
      <c r="E133" s="7">
        <v>10</v>
      </c>
      <c r="F133" s="23"/>
    </row>
    <row r="134" spans="1:6" s="1" customFormat="1" ht="32.25" customHeight="1">
      <c r="A134" s="7">
        <v>6</v>
      </c>
      <c r="B134" s="8" t="s">
        <v>222</v>
      </c>
      <c r="C134" s="38" t="s">
        <v>112</v>
      </c>
      <c r="D134" s="22"/>
      <c r="E134" s="7">
        <v>10</v>
      </c>
      <c r="F134" s="23"/>
    </row>
    <row r="135" spans="1:6" s="1" customFormat="1" ht="32.25" customHeight="1">
      <c r="A135" s="7">
        <v>7</v>
      </c>
      <c r="B135" s="8" t="s">
        <v>222</v>
      </c>
      <c r="C135" s="21" t="s">
        <v>108</v>
      </c>
      <c r="D135" s="16"/>
      <c r="E135" s="7">
        <v>10</v>
      </c>
      <c r="F135" s="11"/>
    </row>
    <row r="136" spans="1:6" s="1" customFormat="1" ht="27.75" customHeight="1">
      <c r="A136" s="55" t="s">
        <v>179</v>
      </c>
      <c r="B136" s="56"/>
      <c r="C136" s="56"/>
      <c r="D136" s="56"/>
      <c r="E136" s="2">
        <f>SUM(E137,E196)</f>
        <v>690</v>
      </c>
      <c r="F136" s="12"/>
    </row>
    <row r="137" spans="1:6" s="15" customFormat="1" ht="27.75" customHeight="1">
      <c r="A137" s="67" t="s">
        <v>117</v>
      </c>
      <c r="B137" s="56"/>
      <c r="C137" s="56"/>
      <c r="D137" s="56"/>
      <c r="E137" s="2">
        <f>SUM(E138:E195)</f>
        <v>290</v>
      </c>
      <c r="F137" s="46"/>
    </row>
    <row r="138" spans="1:6" s="15" customFormat="1" ht="32.25" customHeight="1">
      <c r="A138" s="7">
        <v>1</v>
      </c>
      <c r="B138" s="14" t="s">
        <v>14</v>
      </c>
      <c r="C138" s="45" t="s">
        <v>15</v>
      </c>
      <c r="D138" s="26" t="s">
        <v>9</v>
      </c>
      <c r="E138" s="7">
        <v>5</v>
      </c>
      <c r="F138" s="14"/>
    </row>
    <row r="139" spans="1:6" s="15" customFormat="1" ht="32.25" customHeight="1">
      <c r="A139" s="7">
        <v>2</v>
      </c>
      <c r="B139" s="31" t="s">
        <v>14</v>
      </c>
      <c r="C139" s="45" t="s">
        <v>16</v>
      </c>
      <c r="D139" s="26" t="s">
        <v>9</v>
      </c>
      <c r="E139" s="7">
        <v>5</v>
      </c>
      <c r="F139" s="14"/>
    </row>
    <row r="140" spans="1:6" s="15" customFormat="1" ht="32.25" customHeight="1">
      <c r="A140" s="7">
        <v>3</v>
      </c>
      <c r="B140" s="31" t="s">
        <v>14</v>
      </c>
      <c r="C140" s="45" t="s">
        <v>17</v>
      </c>
      <c r="D140" s="26" t="s">
        <v>9</v>
      </c>
      <c r="E140" s="7">
        <v>5</v>
      </c>
      <c r="F140" s="14"/>
    </row>
    <row r="141" spans="1:6" s="15" customFormat="1" ht="32.25" customHeight="1">
      <c r="A141" s="7">
        <v>4</v>
      </c>
      <c r="B141" s="31" t="s">
        <v>14</v>
      </c>
      <c r="C141" s="45" t="s">
        <v>18</v>
      </c>
      <c r="D141" s="26" t="s">
        <v>9</v>
      </c>
      <c r="E141" s="7">
        <v>5</v>
      </c>
      <c r="F141" s="14"/>
    </row>
    <row r="142" spans="1:6" s="15" customFormat="1" ht="32.25" customHeight="1">
      <c r="A142" s="7">
        <v>5</v>
      </c>
      <c r="B142" s="31" t="s">
        <v>14</v>
      </c>
      <c r="C142" s="45" t="s">
        <v>19</v>
      </c>
      <c r="D142" s="26" t="s">
        <v>9</v>
      </c>
      <c r="E142" s="7">
        <v>5</v>
      </c>
      <c r="F142" s="14"/>
    </row>
    <row r="143" spans="1:6" s="15" customFormat="1" ht="32.25" customHeight="1">
      <c r="A143" s="7">
        <v>6</v>
      </c>
      <c r="B143" s="31" t="s">
        <v>14</v>
      </c>
      <c r="C143" s="45" t="s">
        <v>20</v>
      </c>
      <c r="D143" s="26" t="s">
        <v>9</v>
      </c>
      <c r="E143" s="7">
        <v>5</v>
      </c>
      <c r="F143" s="14"/>
    </row>
    <row r="144" spans="1:6" s="24" customFormat="1" ht="32.25" customHeight="1">
      <c r="A144" s="7">
        <v>7</v>
      </c>
      <c r="B144" s="31" t="s">
        <v>14</v>
      </c>
      <c r="C144" s="45" t="s">
        <v>21</v>
      </c>
      <c r="D144" s="26" t="s">
        <v>9</v>
      </c>
      <c r="E144" s="7">
        <v>5</v>
      </c>
      <c r="F144" s="25"/>
    </row>
    <row r="145" spans="1:6" s="24" customFormat="1" ht="32.25" customHeight="1">
      <c r="A145" s="7">
        <v>8</v>
      </c>
      <c r="B145" s="31" t="s">
        <v>14</v>
      </c>
      <c r="C145" s="45" t="s">
        <v>22</v>
      </c>
      <c r="D145" s="26" t="s">
        <v>9</v>
      </c>
      <c r="E145" s="7">
        <v>5</v>
      </c>
      <c r="F145" s="25"/>
    </row>
    <row r="146" spans="1:6" s="24" customFormat="1" ht="32.25" customHeight="1">
      <c r="A146" s="7">
        <v>9</v>
      </c>
      <c r="B146" s="31" t="s">
        <v>14</v>
      </c>
      <c r="C146" s="45" t="s">
        <v>23</v>
      </c>
      <c r="D146" s="26" t="s">
        <v>9</v>
      </c>
      <c r="E146" s="7">
        <v>5</v>
      </c>
      <c r="F146" s="25"/>
    </row>
    <row r="147" spans="1:6" s="24" customFormat="1" ht="32.25" customHeight="1">
      <c r="A147" s="7">
        <v>10</v>
      </c>
      <c r="B147" s="31" t="s">
        <v>14</v>
      </c>
      <c r="C147" s="45" t="s">
        <v>24</v>
      </c>
      <c r="D147" s="26" t="s">
        <v>9</v>
      </c>
      <c r="E147" s="7">
        <v>5</v>
      </c>
      <c r="F147" s="25"/>
    </row>
    <row r="148" spans="1:6" s="24" customFormat="1" ht="32.25" customHeight="1">
      <c r="A148" s="7">
        <v>11</v>
      </c>
      <c r="B148" s="31" t="s">
        <v>14</v>
      </c>
      <c r="C148" s="45" t="s">
        <v>25</v>
      </c>
      <c r="D148" s="26" t="s">
        <v>9</v>
      </c>
      <c r="E148" s="7">
        <v>5</v>
      </c>
      <c r="F148" s="25"/>
    </row>
    <row r="149" spans="1:6" s="24" customFormat="1" ht="32.25" customHeight="1">
      <c r="A149" s="7">
        <v>12</v>
      </c>
      <c r="B149" s="31" t="s">
        <v>14</v>
      </c>
      <c r="C149" s="45" t="s">
        <v>26</v>
      </c>
      <c r="D149" s="26" t="s">
        <v>9</v>
      </c>
      <c r="E149" s="7">
        <v>5</v>
      </c>
      <c r="F149" s="25"/>
    </row>
    <row r="150" spans="1:6" s="24" customFormat="1" ht="32.25" customHeight="1">
      <c r="A150" s="7">
        <v>13</v>
      </c>
      <c r="B150" s="31" t="s">
        <v>14</v>
      </c>
      <c r="C150" s="45" t="s">
        <v>27</v>
      </c>
      <c r="D150" s="26" t="s">
        <v>9</v>
      </c>
      <c r="E150" s="7">
        <v>5</v>
      </c>
      <c r="F150" s="25"/>
    </row>
    <row r="151" spans="1:6" s="24" customFormat="1" ht="32.25" customHeight="1">
      <c r="A151" s="7">
        <v>14</v>
      </c>
      <c r="B151" s="31" t="s">
        <v>14</v>
      </c>
      <c r="C151" s="45" t="s">
        <v>28</v>
      </c>
      <c r="D151" s="26" t="s">
        <v>9</v>
      </c>
      <c r="E151" s="7">
        <v>5</v>
      </c>
      <c r="F151" s="25"/>
    </row>
    <row r="152" spans="1:6" s="24" customFormat="1" ht="32.25" customHeight="1">
      <c r="A152" s="7">
        <v>15</v>
      </c>
      <c r="B152" s="31" t="s">
        <v>14</v>
      </c>
      <c r="C152" s="45" t="s">
        <v>29</v>
      </c>
      <c r="D152" s="26" t="s">
        <v>9</v>
      </c>
      <c r="E152" s="7">
        <v>5</v>
      </c>
      <c r="F152" s="25"/>
    </row>
    <row r="153" spans="1:6" s="24" customFormat="1" ht="32.25" customHeight="1">
      <c r="A153" s="7">
        <v>16</v>
      </c>
      <c r="B153" s="31" t="s">
        <v>14</v>
      </c>
      <c r="C153" s="45" t="s">
        <v>30</v>
      </c>
      <c r="D153" s="26" t="s">
        <v>9</v>
      </c>
      <c r="E153" s="7">
        <v>5</v>
      </c>
      <c r="F153" s="25"/>
    </row>
    <row r="154" spans="1:6" s="24" customFormat="1" ht="32.25" customHeight="1">
      <c r="A154" s="7">
        <v>17</v>
      </c>
      <c r="B154" s="31" t="s">
        <v>14</v>
      </c>
      <c r="C154" s="45" t="s">
        <v>31</v>
      </c>
      <c r="D154" s="26" t="s">
        <v>9</v>
      </c>
      <c r="E154" s="7">
        <v>5</v>
      </c>
      <c r="F154" s="25"/>
    </row>
    <row r="155" spans="1:6" s="24" customFormat="1" ht="32.25" customHeight="1">
      <c r="A155" s="7">
        <v>18</v>
      </c>
      <c r="B155" s="31" t="s">
        <v>14</v>
      </c>
      <c r="C155" s="45" t="s">
        <v>32</v>
      </c>
      <c r="D155" s="26" t="s">
        <v>9</v>
      </c>
      <c r="E155" s="7">
        <v>5</v>
      </c>
      <c r="F155" s="25"/>
    </row>
    <row r="156" spans="1:6" s="24" customFormat="1" ht="32.25" customHeight="1">
      <c r="A156" s="7">
        <v>19</v>
      </c>
      <c r="B156" s="31" t="s">
        <v>14</v>
      </c>
      <c r="C156" s="45" t="s">
        <v>33</v>
      </c>
      <c r="D156" s="26" t="s">
        <v>9</v>
      </c>
      <c r="E156" s="7">
        <v>5</v>
      </c>
      <c r="F156" s="25"/>
    </row>
    <row r="157" spans="1:6" s="24" customFormat="1" ht="32.25" customHeight="1">
      <c r="A157" s="7">
        <v>20</v>
      </c>
      <c r="B157" s="31" t="s">
        <v>14</v>
      </c>
      <c r="C157" s="45" t="s">
        <v>34</v>
      </c>
      <c r="D157" s="26" t="s">
        <v>9</v>
      </c>
      <c r="E157" s="7">
        <v>5</v>
      </c>
      <c r="F157" s="25"/>
    </row>
    <row r="158" spans="1:6" s="24" customFormat="1" ht="32.25" customHeight="1">
      <c r="A158" s="7">
        <v>21</v>
      </c>
      <c r="B158" s="31" t="s">
        <v>14</v>
      </c>
      <c r="C158" s="45" t="s">
        <v>35</v>
      </c>
      <c r="D158" s="26" t="s">
        <v>9</v>
      </c>
      <c r="E158" s="7">
        <v>5</v>
      </c>
      <c r="F158" s="25"/>
    </row>
    <row r="159" spans="1:6" s="24" customFormat="1" ht="32.25" customHeight="1">
      <c r="A159" s="7">
        <v>22</v>
      </c>
      <c r="B159" s="31" t="s">
        <v>14</v>
      </c>
      <c r="C159" s="45" t="s">
        <v>36</v>
      </c>
      <c r="D159" s="26" t="s">
        <v>9</v>
      </c>
      <c r="E159" s="7">
        <v>5</v>
      </c>
      <c r="F159" s="25"/>
    </row>
    <row r="160" spans="1:6" s="24" customFormat="1" ht="32.25" customHeight="1">
      <c r="A160" s="7">
        <v>23</v>
      </c>
      <c r="B160" s="31" t="s">
        <v>14</v>
      </c>
      <c r="C160" s="45" t="s">
        <v>37</v>
      </c>
      <c r="D160" s="26" t="s">
        <v>9</v>
      </c>
      <c r="E160" s="7">
        <v>5</v>
      </c>
      <c r="F160" s="25"/>
    </row>
    <row r="161" spans="1:6" s="24" customFormat="1" ht="32.25" customHeight="1">
      <c r="A161" s="7">
        <v>24</v>
      </c>
      <c r="B161" s="31" t="s">
        <v>14</v>
      </c>
      <c r="C161" s="45" t="s">
        <v>38</v>
      </c>
      <c r="D161" s="26" t="s">
        <v>9</v>
      </c>
      <c r="E161" s="7">
        <v>5</v>
      </c>
      <c r="F161" s="25"/>
    </row>
    <row r="162" spans="1:6" s="24" customFormat="1" ht="32.25" customHeight="1">
      <c r="A162" s="7">
        <v>25</v>
      </c>
      <c r="B162" s="31" t="s">
        <v>14</v>
      </c>
      <c r="C162" s="45" t="s">
        <v>39</v>
      </c>
      <c r="D162" s="26" t="s">
        <v>9</v>
      </c>
      <c r="E162" s="7">
        <v>5</v>
      </c>
      <c r="F162" s="25"/>
    </row>
    <row r="163" spans="1:6" s="24" customFormat="1" ht="32.25" customHeight="1">
      <c r="A163" s="7">
        <v>26</v>
      </c>
      <c r="B163" s="31" t="s">
        <v>14</v>
      </c>
      <c r="C163" s="45" t="s">
        <v>40</v>
      </c>
      <c r="D163" s="26" t="s">
        <v>9</v>
      </c>
      <c r="E163" s="7">
        <v>5</v>
      </c>
      <c r="F163" s="25"/>
    </row>
    <row r="164" spans="1:6" s="24" customFormat="1" ht="32.25" customHeight="1">
      <c r="A164" s="7">
        <v>27</v>
      </c>
      <c r="B164" s="31" t="s">
        <v>14</v>
      </c>
      <c r="C164" s="45" t="s">
        <v>41</v>
      </c>
      <c r="D164" s="26" t="s">
        <v>9</v>
      </c>
      <c r="E164" s="7">
        <v>5</v>
      </c>
      <c r="F164" s="25"/>
    </row>
    <row r="165" spans="1:6" s="24" customFormat="1" ht="32.25" customHeight="1">
      <c r="A165" s="7">
        <v>28</v>
      </c>
      <c r="B165" s="31" t="s">
        <v>14</v>
      </c>
      <c r="C165" s="45" t="s">
        <v>42</v>
      </c>
      <c r="D165" s="26" t="s">
        <v>9</v>
      </c>
      <c r="E165" s="7">
        <v>5</v>
      </c>
      <c r="F165" s="25"/>
    </row>
    <row r="166" spans="1:6" s="24" customFormat="1" ht="32.25" customHeight="1">
      <c r="A166" s="7">
        <v>29</v>
      </c>
      <c r="B166" s="31" t="s">
        <v>14</v>
      </c>
      <c r="C166" s="45" t="s">
        <v>43</v>
      </c>
      <c r="D166" s="26" t="s">
        <v>9</v>
      </c>
      <c r="E166" s="7">
        <v>5</v>
      </c>
      <c r="F166" s="25"/>
    </row>
    <row r="167" spans="1:6" s="24" customFormat="1" ht="32.25" customHeight="1">
      <c r="A167" s="7">
        <v>30</v>
      </c>
      <c r="B167" s="31" t="s">
        <v>14</v>
      </c>
      <c r="C167" s="45" t="s">
        <v>44</v>
      </c>
      <c r="D167" s="26" t="s">
        <v>9</v>
      </c>
      <c r="E167" s="7">
        <v>5</v>
      </c>
      <c r="F167" s="25"/>
    </row>
    <row r="168" spans="1:6" s="24" customFormat="1" ht="32.25" customHeight="1">
      <c r="A168" s="7">
        <v>31</v>
      </c>
      <c r="B168" s="31" t="s">
        <v>14</v>
      </c>
      <c r="C168" s="45" t="s">
        <v>45</v>
      </c>
      <c r="D168" s="26" t="s">
        <v>9</v>
      </c>
      <c r="E168" s="7">
        <v>5</v>
      </c>
      <c r="F168" s="25"/>
    </row>
    <row r="169" spans="1:6" s="24" customFormat="1" ht="32.25" customHeight="1">
      <c r="A169" s="7">
        <v>32</v>
      </c>
      <c r="B169" s="31" t="s">
        <v>14</v>
      </c>
      <c r="C169" s="45" t="s">
        <v>46</v>
      </c>
      <c r="D169" s="26" t="s">
        <v>9</v>
      </c>
      <c r="E169" s="7">
        <v>5</v>
      </c>
      <c r="F169" s="25"/>
    </row>
    <row r="170" spans="1:6" s="24" customFormat="1" ht="32.25" customHeight="1">
      <c r="A170" s="7">
        <v>33</v>
      </c>
      <c r="B170" s="31" t="s">
        <v>14</v>
      </c>
      <c r="C170" s="45" t="s">
        <v>47</v>
      </c>
      <c r="D170" s="26" t="s">
        <v>9</v>
      </c>
      <c r="E170" s="7">
        <v>5</v>
      </c>
      <c r="F170" s="25"/>
    </row>
    <row r="171" spans="1:6" s="24" customFormat="1" ht="32.25" customHeight="1">
      <c r="A171" s="7">
        <v>34</v>
      </c>
      <c r="B171" s="31" t="s">
        <v>14</v>
      </c>
      <c r="C171" s="45" t="s">
        <v>48</v>
      </c>
      <c r="D171" s="26" t="s">
        <v>9</v>
      </c>
      <c r="E171" s="7">
        <v>5</v>
      </c>
      <c r="F171" s="25"/>
    </row>
    <row r="172" spans="1:6" s="24" customFormat="1" ht="32.25" customHeight="1">
      <c r="A172" s="7">
        <v>35</v>
      </c>
      <c r="B172" s="31" t="s">
        <v>14</v>
      </c>
      <c r="C172" s="45" t="s">
        <v>49</v>
      </c>
      <c r="D172" s="26" t="s">
        <v>9</v>
      </c>
      <c r="E172" s="7">
        <v>5</v>
      </c>
      <c r="F172" s="25"/>
    </row>
    <row r="173" spans="1:6" s="24" customFormat="1" ht="32.25" customHeight="1">
      <c r="A173" s="7">
        <v>36</v>
      </c>
      <c r="B173" s="31" t="s">
        <v>14</v>
      </c>
      <c r="C173" s="45" t="s">
        <v>50</v>
      </c>
      <c r="D173" s="26" t="s">
        <v>9</v>
      </c>
      <c r="E173" s="7">
        <v>5</v>
      </c>
      <c r="F173" s="25"/>
    </row>
    <row r="174" spans="1:6" s="24" customFormat="1" ht="32.25" customHeight="1">
      <c r="A174" s="7">
        <v>37</v>
      </c>
      <c r="B174" s="31" t="s">
        <v>14</v>
      </c>
      <c r="C174" s="45" t="s">
        <v>51</v>
      </c>
      <c r="D174" s="26" t="s">
        <v>9</v>
      </c>
      <c r="E174" s="7">
        <v>5</v>
      </c>
      <c r="F174" s="25"/>
    </row>
    <row r="175" spans="1:6" s="24" customFormat="1" ht="32.25" customHeight="1">
      <c r="A175" s="7">
        <v>38</v>
      </c>
      <c r="B175" s="31" t="s">
        <v>14</v>
      </c>
      <c r="C175" s="45" t="s">
        <v>52</v>
      </c>
      <c r="D175" s="26" t="s">
        <v>9</v>
      </c>
      <c r="E175" s="7">
        <v>5</v>
      </c>
      <c r="F175" s="25"/>
    </row>
    <row r="176" spans="1:6" s="24" customFormat="1" ht="32.25" customHeight="1">
      <c r="A176" s="7">
        <v>39</v>
      </c>
      <c r="B176" s="31" t="s">
        <v>14</v>
      </c>
      <c r="C176" s="45" t="s">
        <v>53</v>
      </c>
      <c r="D176" s="26" t="s">
        <v>9</v>
      </c>
      <c r="E176" s="7">
        <v>5</v>
      </c>
      <c r="F176" s="25"/>
    </row>
    <row r="177" spans="1:6" s="24" customFormat="1" ht="32.25" customHeight="1">
      <c r="A177" s="7">
        <v>40</v>
      </c>
      <c r="B177" s="31" t="s">
        <v>14</v>
      </c>
      <c r="C177" s="45" t="s">
        <v>54</v>
      </c>
      <c r="D177" s="26" t="s">
        <v>9</v>
      </c>
      <c r="E177" s="7">
        <v>5</v>
      </c>
      <c r="F177" s="25"/>
    </row>
    <row r="178" spans="1:6" s="24" customFormat="1" ht="32.25" customHeight="1">
      <c r="A178" s="7">
        <v>41</v>
      </c>
      <c r="B178" s="31" t="s">
        <v>14</v>
      </c>
      <c r="C178" s="45" t="s">
        <v>55</v>
      </c>
      <c r="D178" s="26" t="s">
        <v>9</v>
      </c>
      <c r="E178" s="7">
        <v>5</v>
      </c>
      <c r="F178" s="25"/>
    </row>
    <row r="179" spans="1:6" s="24" customFormat="1" ht="32.25" customHeight="1">
      <c r="A179" s="7">
        <v>42</v>
      </c>
      <c r="B179" s="31" t="s">
        <v>14</v>
      </c>
      <c r="C179" s="45" t="s">
        <v>56</v>
      </c>
      <c r="D179" s="26" t="s">
        <v>9</v>
      </c>
      <c r="E179" s="7">
        <v>5</v>
      </c>
      <c r="F179" s="25"/>
    </row>
    <row r="180" spans="1:6" s="24" customFormat="1" ht="32.25" customHeight="1">
      <c r="A180" s="7">
        <v>43</v>
      </c>
      <c r="B180" s="31" t="s">
        <v>14</v>
      </c>
      <c r="C180" s="45" t="s">
        <v>154</v>
      </c>
      <c r="D180" s="26" t="s">
        <v>9</v>
      </c>
      <c r="E180" s="7">
        <v>5</v>
      </c>
      <c r="F180" s="25"/>
    </row>
    <row r="181" spans="1:6" s="24" customFormat="1" ht="32.25" customHeight="1">
      <c r="A181" s="7">
        <v>44</v>
      </c>
      <c r="B181" s="31" t="s">
        <v>14</v>
      </c>
      <c r="C181" s="45" t="s">
        <v>57</v>
      </c>
      <c r="D181" s="26" t="s">
        <v>9</v>
      </c>
      <c r="E181" s="7">
        <v>5</v>
      </c>
      <c r="F181" s="25"/>
    </row>
    <row r="182" spans="1:6" s="24" customFormat="1" ht="32.25" customHeight="1">
      <c r="A182" s="7">
        <v>45</v>
      </c>
      <c r="B182" s="31" t="s">
        <v>14</v>
      </c>
      <c r="C182" s="45" t="s">
        <v>151</v>
      </c>
      <c r="D182" s="26" t="s">
        <v>9</v>
      </c>
      <c r="E182" s="7">
        <v>5</v>
      </c>
      <c r="F182" s="25"/>
    </row>
    <row r="183" spans="1:6" s="24" customFormat="1" ht="32.25" customHeight="1">
      <c r="A183" s="7">
        <v>46</v>
      </c>
      <c r="B183" s="31" t="s">
        <v>14</v>
      </c>
      <c r="C183" s="45" t="s">
        <v>181</v>
      </c>
      <c r="D183" s="46" t="s">
        <v>9</v>
      </c>
      <c r="E183" s="7">
        <v>5</v>
      </c>
      <c r="F183" s="25"/>
    </row>
    <row r="184" spans="1:6" s="24" customFormat="1" ht="32.25" customHeight="1">
      <c r="A184" s="7">
        <v>47</v>
      </c>
      <c r="B184" s="31" t="s">
        <v>14</v>
      </c>
      <c r="C184" s="45" t="s">
        <v>182</v>
      </c>
      <c r="D184" s="46" t="s">
        <v>9</v>
      </c>
      <c r="E184" s="7">
        <v>5</v>
      </c>
      <c r="F184" s="25"/>
    </row>
    <row r="185" spans="1:6" s="24" customFormat="1" ht="32.25" customHeight="1">
      <c r="A185" s="7">
        <v>48</v>
      </c>
      <c r="B185" s="31" t="s">
        <v>14</v>
      </c>
      <c r="C185" s="45" t="s">
        <v>183</v>
      </c>
      <c r="D185" s="46" t="s">
        <v>9</v>
      </c>
      <c r="E185" s="7">
        <v>5</v>
      </c>
      <c r="F185" s="25"/>
    </row>
    <row r="186" spans="1:6" s="24" customFormat="1" ht="32.25" customHeight="1">
      <c r="A186" s="7">
        <v>49</v>
      </c>
      <c r="B186" s="31" t="s">
        <v>14</v>
      </c>
      <c r="C186" s="45" t="s">
        <v>184</v>
      </c>
      <c r="D186" s="46" t="s">
        <v>9</v>
      </c>
      <c r="E186" s="7">
        <v>5</v>
      </c>
      <c r="F186" s="25"/>
    </row>
    <row r="187" spans="1:6" s="24" customFormat="1" ht="32.25" customHeight="1">
      <c r="A187" s="7">
        <v>50</v>
      </c>
      <c r="B187" s="31" t="s">
        <v>14</v>
      </c>
      <c r="C187" s="45" t="s">
        <v>185</v>
      </c>
      <c r="D187" s="46" t="s">
        <v>9</v>
      </c>
      <c r="E187" s="7">
        <v>5</v>
      </c>
      <c r="F187" s="25"/>
    </row>
    <row r="188" spans="1:6" s="24" customFormat="1" ht="32.25" customHeight="1">
      <c r="A188" s="7">
        <v>51</v>
      </c>
      <c r="B188" s="31" t="s">
        <v>14</v>
      </c>
      <c r="C188" s="45" t="s">
        <v>186</v>
      </c>
      <c r="D188" s="46" t="s">
        <v>9</v>
      </c>
      <c r="E188" s="7">
        <v>5</v>
      </c>
      <c r="F188" s="25"/>
    </row>
    <row r="189" spans="1:6" s="24" customFormat="1" ht="32.25" customHeight="1">
      <c r="A189" s="7">
        <v>52</v>
      </c>
      <c r="B189" s="31" t="s">
        <v>14</v>
      </c>
      <c r="C189" s="45" t="s">
        <v>187</v>
      </c>
      <c r="D189" s="46" t="s">
        <v>9</v>
      </c>
      <c r="E189" s="7">
        <v>5</v>
      </c>
      <c r="F189" s="25"/>
    </row>
    <row r="190" spans="1:6" s="24" customFormat="1" ht="32.25" customHeight="1">
      <c r="A190" s="7">
        <v>53</v>
      </c>
      <c r="B190" s="31" t="s">
        <v>14</v>
      </c>
      <c r="C190" s="45" t="s">
        <v>201</v>
      </c>
      <c r="D190" s="46" t="s">
        <v>9</v>
      </c>
      <c r="E190" s="7">
        <v>5</v>
      </c>
      <c r="F190" s="25"/>
    </row>
    <row r="191" spans="1:6" s="24" customFormat="1" ht="32.25" customHeight="1">
      <c r="A191" s="7">
        <v>54</v>
      </c>
      <c r="B191" s="31" t="s">
        <v>14</v>
      </c>
      <c r="C191" s="45" t="s">
        <v>188</v>
      </c>
      <c r="D191" s="46" t="s">
        <v>9</v>
      </c>
      <c r="E191" s="7">
        <v>5</v>
      </c>
      <c r="F191" s="25"/>
    </row>
    <row r="192" spans="1:6" s="24" customFormat="1" ht="32.25" customHeight="1">
      <c r="A192" s="7">
        <v>55</v>
      </c>
      <c r="B192" s="31" t="s">
        <v>14</v>
      </c>
      <c r="C192" s="45" t="s">
        <v>189</v>
      </c>
      <c r="D192" s="46" t="s">
        <v>9</v>
      </c>
      <c r="E192" s="7">
        <v>5</v>
      </c>
      <c r="F192" s="25"/>
    </row>
    <row r="193" spans="1:6" s="24" customFormat="1" ht="32.25" customHeight="1">
      <c r="A193" s="7">
        <v>56</v>
      </c>
      <c r="B193" s="31" t="s">
        <v>14</v>
      </c>
      <c r="C193" s="45" t="s">
        <v>190</v>
      </c>
      <c r="D193" s="46" t="s">
        <v>9</v>
      </c>
      <c r="E193" s="7">
        <v>5</v>
      </c>
      <c r="F193" s="25"/>
    </row>
    <row r="194" spans="1:6" s="24" customFormat="1" ht="32.25" customHeight="1">
      <c r="A194" s="7">
        <v>57</v>
      </c>
      <c r="B194" s="31" t="s">
        <v>14</v>
      </c>
      <c r="C194" s="45" t="s">
        <v>191</v>
      </c>
      <c r="D194" s="46" t="s">
        <v>9</v>
      </c>
      <c r="E194" s="7">
        <v>5</v>
      </c>
      <c r="F194" s="25"/>
    </row>
    <row r="195" spans="1:6" s="24" customFormat="1" ht="32.25" customHeight="1">
      <c r="A195" s="7">
        <v>58</v>
      </c>
      <c r="B195" s="31" t="s">
        <v>14</v>
      </c>
      <c r="C195" s="45" t="s">
        <v>192</v>
      </c>
      <c r="D195" s="46" t="s">
        <v>9</v>
      </c>
      <c r="E195" s="7">
        <v>5</v>
      </c>
      <c r="F195" s="25"/>
    </row>
    <row r="196" spans="1:6" s="15" customFormat="1" ht="27.75" customHeight="1">
      <c r="A196" s="67" t="s">
        <v>118</v>
      </c>
      <c r="B196" s="56"/>
      <c r="C196" s="56"/>
      <c r="D196" s="56"/>
      <c r="E196" s="2">
        <f>SUM(E197:E225)</f>
        <v>400</v>
      </c>
      <c r="F196" s="29"/>
    </row>
    <row r="197" spans="1:6" s="15" customFormat="1" ht="32.25" customHeight="1">
      <c r="A197" s="7">
        <v>1</v>
      </c>
      <c r="B197" s="32" t="s">
        <v>58</v>
      </c>
      <c r="C197" s="45" t="s">
        <v>69</v>
      </c>
      <c r="D197" s="30" t="s">
        <v>101</v>
      </c>
      <c r="E197" s="7">
        <v>20</v>
      </c>
      <c r="F197" s="14"/>
    </row>
    <row r="198" spans="1:6" s="15" customFormat="1" ht="32.25" customHeight="1">
      <c r="A198" s="7">
        <v>2</v>
      </c>
      <c r="B198" s="32" t="s">
        <v>59</v>
      </c>
      <c r="C198" s="45" t="s">
        <v>70</v>
      </c>
      <c r="D198" s="30" t="s">
        <v>101</v>
      </c>
      <c r="E198" s="7">
        <v>20</v>
      </c>
      <c r="F198" s="31"/>
    </row>
    <row r="199" spans="1:6" s="15" customFormat="1" ht="32.25" customHeight="1">
      <c r="A199" s="7">
        <v>3</v>
      </c>
      <c r="B199" s="32" t="s">
        <v>60</v>
      </c>
      <c r="C199" s="45" t="s">
        <v>71</v>
      </c>
      <c r="D199" s="30" t="s">
        <v>101</v>
      </c>
      <c r="E199" s="7">
        <v>20</v>
      </c>
      <c r="F199" s="31"/>
    </row>
    <row r="200" spans="1:6" s="15" customFormat="1" ht="32.25" customHeight="1">
      <c r="A200" s="7">
        <v>4</v>
      </c>
      <c r="B200" s="32" t="s">
        <v>61</v>
      </c>
      <c r="C200" s="45" t="s">
        <v>152</v>
      </c>
      <c r="D200" s="30" t="s">
        <v>101</v>
      </c>
      <c r="E200" s="7">
        <v>20</v>
      </c>
      <c r="F200" s="31"/>
    </row>
    <row r="201" spans="1:6" s="15" customFormat="1" ht="32.25" customHeight="1">
      <c r="A201" s="7">
        <v>5</v>
      </c>
      <c r="B201" s="32" t="s">
        <v>62</v>
      </c>
      <c r="C201" s="45" t="s">
        <v>43</v>
      </c>
      <c r="D201" s="30" t="s">
        <v>101</v>
      </c>
      <c r="E201" s="7">
        <v>20</v>
      </c>
      <c r="F201" s="31"/>
    </row>
    <row r="202" spans="1:6" s="15" customFormat="1" ht="32.25" customHeight="1">
      <c r="A202" s="7">
        <v>6</v>
      </c>
      <c r="B202" s="32" t="s">
        <v>63</v>
      </c>
      <c r="C202" s="45" t="s">
        <v>72</v>
      </c>
      <c r="D202" s="30" t="s">
        <v>101</v>
      </c>
      <c r="E202" s="7">
        <v>20</v>
      </c>
      <c r="F202" s="31"/>
    </row>
    <row r="203" spans="1:6" s="15" customFormat="1" ht="32.25" customHeight="1">
      <c r="A203" s="7">
        <v>7</v>
      </c>
      <c r="B203" s="32" t="s">
        <v>64</v>
      </c>
      <c r="C203" s="45" t="s">
        <v>153</v>
      </c>
      <c r="D203" s="30" t="s">
        <v>101</v>
      </c>
      <c r="E203" s="7">
        <v>20</v>
      </c>
      <c r="F203" s="31"/>
    </row>
    <row r="204" spans="1:6" s="15" customFormat="1" ht="32.25" customHeight="1">
      <c r="A204" s="7">
        <v>8</v>
      </c>
      <c r="B204" s="32" t="s">
        <v>65</v>
      </c>
      <c r="C204" s="45" t="s">
        <v>41</v>
      </c>
      <c r="D204" s="30" t="s">
        <v>101</v>
      </c>
      <c r="E204" s="7">
        <v>20</v>
      </c>
      <c r="F204" s="33"/>
    </row>
    <row r="205" spans="1:6" s="15" customFormat="1" ht="32.25" customHeight="1">
      <c r="A205" s="7">
        <v>9</v>
      </c>
      <c r="B205" s="32" t="s">
        <v>66</v>
      </c>
      <c r="C205" s="45" t="s">
        <v>19</v>
      </c>
      <c r="D205" s="30" t="s">
        <v>101</v>
      </c>
      <c r="E205" s="7">
        <v>20</v>
      </c>
      <c r="F205" s="33"/>
    </row>
    <row r="206" spans="1:6" s="15" customFormat="1" ht="32.25" customHeight="1">
      <c r="A206" s="7">
        <v>10</v>
      </c>
      <c r="B206" s="32" t="s">
        <v>67</v>
      </c>
      <c r="C206" s="45" t="s">
        <v>73</v>
      </c>
      <c r="D206" s="30" t="s">
        <v>101</v>
      </c>
      <c r="E206" s="7">
        <v>20</v>
      </c>
      <c r="F206" s="33"/>
    </row>
    <row r="207" spans="1:6" s="15" customFormat="1" ht="32.25" customHeight="1">
      <c r="A207" s="7">
        <v>11</v>
      </c>
      <c r="B207" s="32" t="s">
        <v>68</v>
      </c>
      <c r="C207" s="45" t="s">
        <v>74</v>
      </c>
      <c r="D207" s="30" t="s">
        <v>101</v>
      </c>
      <c r="E207" s="7">
        <v>20</v>
      </c>
      <c r="F207" s="33"/>
    </row>
    <row r="208" spans="1:6" s="15" customFormat="1" ht="32.25" customHeight="1">
      <c r="A208" s="7">
        <v>12</v>
      </c>
      <c r="B208" s="32" t="s">
        <v>75</v>
      </c>
      <c r="C208" s="45" t="s">
        <v>89</v>
      </c>
      <c r="D208" s="30" t="s">
        <v>101</v>
      </c>
      <c r="E208" s="7">
        <v>10</v>
      </c>
      <c r="F208" s="33"/>
    </row>
    <row r="209" spans="1:6" s="15" customFormat="1" ht="32.25" customHeight="1">
      <c r="A209" s="7">
        <v>13</v>
      </c>
      <c r="B209" s="45" t="s">
        <v>76</v>
      </c>
      <c r="C209" s="45" t="s">
        <v>90</v>
      </c>
      <c r="D209" s="30" t="s">
        <v>101</v>
      </c>
      <c r="E209" s="7">
        <v>10</v>
      </c>
      <c r="F209" s="33"/>
    </row>
    <row r="210" spans="1:6" s="15" customFormat="1" ht="32.25" customHeight="1">
      <c r="A210" s="7">
        <v>14</v>
      </c>
      <c r="B210" s="45" t="s">
        <v>77</v>
      </c>
      <c r="C210" s="45" t="s">
        <v>91</v>
      </c>
      <c r="D210" s="30" t="s">
        <v>101</v>
      </c>
      <c r="E210" s="7">
        <v>10</v>
      </c>
      <c r="F210" s="33"/>
    </row>
    <row r="211" spans="1:6" s="15" customFormat="1" ht="37.5" customHeight="1">
      <c r="A211" s="7">
        <v>15</v>
      </c>
      <c r="B211" s="32" t="s">
        <v>78</v>
      </c>
      <c r="C211" s="45" t="s">
        <v>92</v>
      </c>
      <c r="D211" s="30" t="s">
        <v>101</v>
      </c>
      <c r="E211" s="7">
        <v>10</v>
      </c>
      <c r="F211" s="33"/>
    </row>
    <row r="212" spans="1:6" s="15" customFormat="1" ht="32.25" customHeight="1">
      <c r="A212" s="7">
        <v>16</v>
      </c>
      <c r="B212" s="45" t="s">
        <v>79</v>
      </c>
      <c r="C212" s="45" t="s">
        <v>93</v>
      </c>
      <c r="D212" s="30" t="s">
        <v>101</v>
      </c>
      <c r="E212" s="7">
        <v>10</v>
      </c>
      <c r="F212" s="33"/>
    </row>
    <row r="213" spans="1:6" s="15" customFormat="1" ht="32.25" customHeight="1">
      <c r="A213" s="7">
        <v>17</v>
      </c>
      <c r="B213" s="32" t="s">
        <v>80</v>
      </c>
      <c r="C213" s="45" t="s">
        <v>38</v>
      </c>
      <c r="D213" s="30" t="s">
        <v>101</v>
      </c>
      <c r="E213" s="7">
        <v>10</v>
      </c>
      <c r="F213" s="33"/>
    </row>
    <row r="214" spans="1:6" s="15" customFormat="1" ht="32.25" customHeight="1">
      <c r="A214" s="7">
        <v>18</v>
      </c>
      <c r="B214" s="32" t="s">
        <v>81</v>
      </c>
      <c r="C214" s="45" t="s">
        <v>94</v>
      </c>
      <c r="D214" s="30" t="s">
        <v>101</v>
      </c>
      <c r="E214" s="7">
        <v>10</v>
      </c>
      <c r="F214" s="33"/>
    </row>
    <row r="215" spans="1:6" s="15" customFormat="1" ht="32.25" customHeight="1">
      <c r="A215" s="7">
        <v>19</v>
      </c>
      <c r="B215" s="32" t="s">
        <v>82</v>
      </c>
      <c r="C215" s="45" t="s">
        <v>95</v>
      </c>
      <c r="D215" s="30" t="s">
        <v>101</v>
      </c>
      <c r="E215" s="7">
        <v>10</v>
      </c>
      <c r="F215" s="33"/>
    </row>
    <row r="216" spans="1:6" s="15" customFormat="1" ht="32.25" customHeight="1">
      <c r="A216" s="7">
        <v>20</v>
      </c>
      <c r="B216" s="32" t="s">
        <v>83</v>
      </c>
      <c r="C216" s="45" t="s">
        <v>96</v>
      </c>
      <c r="D216" s="30" t="s">
        <v>101</v>
      </c>
      <c r="E216" s="7">
        <v>10</v>
      </c>
      <c r="F216" s="33"/>
    </row>
    <row r="217" spans="1:6" s="15" customFormat="1" ht="32.25" customHeight="1">
      <c r="A217" s="7">
        <v>21</v>
      </c>
      <c r="B217" s="45" t="s">
        <v>84</v>
      </c>
      <c r="C217" s="45" t="s">
        <v>97</v>
      </c>
      <c r="D217" s="30" t="s">
        <v>101</v>
      </c>
      <c r="E217" s="7">
        <v>10</v>
      </c>
      <c r="F217" s="33"/>
    </row>
    <row r="218" spans="1:6" s="15" customFormat="1" ht="32.25" customHeight="1">
      <c r="A218" s="7">
        <v>22</v>
      </c>
      <c r="B218" s="45" t="s">
        <v>85</v>
      </c>
      <c r="C218" s="45" t="s">
        <v>98</v>
      </c>
      <c r="D218" s="30" t="s">
        <v>101</v>
      </c>
      <c r="E218" s="7">
        <v>10</v>
      </c>
      <c r="F218" s="33"/>
    </row>
    <row r="219" spans="1:6" s="15" customFormat="1" ht="32.25" customHeight="1">
      <c r="A219" s="7">
        <v>23</v>
      </c>
      <c r="B219" s="32" t="s">
        <v>86</v>
      </c>
      <c r="C219" s="45" t="s">
        <v>99</v>
      </c>
      <c r="D219" s="30" t="s">
        <v>101</v>
      </c>
      <c r="E219" s="7">
        <v>10</v>
      </c>
      <c r="F219" s="33"/>
    </row>
    <row r="220" spans="1:6" s="15" customFormat="1" ht="32.25" customHeight="1">
      <c r="A220" s="7">
        <v>24</v>
      </c>
      <c r="B220" s="32" t="s">
        <v>87</v>
      </c>
      <c r="C220" s="45" t="s">
        <v>100</v>
      </c>
      <c r="D220" s="30" t="s">
        <v>101</v>
      </c>
      <c r="E220" s="7">
        <v>10</v>
      </c>
      <c r="F220" s="33"/>
    </row>
    <row r="221" spans="1:6" s="15" customFormat="1" ht="32.25" customHeight="1">
      <c r="A221" s="7">
        <v>25</v>
      </c>
      <c r="B221" s="32" t="s">
        <v>88</v>
      </c>
      <c r="C221" s="45" t="s">
        <v>53</v>
      </c>
      <c r="D221" s="30" t="s">
        <v>101</v>
      </c>
      <c r="E221" s="7">
        <v>10</v>
      </c>
      <c r="F221" s="33"/>
    </row>
    <row r="222" spans="1:6" s="15" customFormat="1" ht="32.25" customHeight="1">
      <c r="A222" s="7">
        <v>26</v>
      </c>
      <c r="B222" s="45" t="s">
        <v>193</v>
      </c>
      <c r="C222" s="45" t="s">
        <v>197</v>
      </c>
      <c r="D222" s="46" t="s">
        <v>101</v>
      </c>
      <c r="E222" s="7">
        <v>10</v>
      </c>
      <c r="F222" s="33"/>
    </row>
    <row r="223" spans="1:6" s="15" customFormat="1" ht="32.25" customHeight="1">
      <c r="A223" s="7">
        <v>27</v>
      </c>
      <c r="B223" s="45" t="s">
        <v>194</v>
      </c>
      <c r="C223" s="45" t="s">
        <v>198</v>
      </c>
      <c r="D223" s="46" t="s">
        <v>101</v>
      </c>
      <c r="E223" s="7">
        <v>10</v>
      </c>
      <c r="F223" s="33"/>
    </row>
    <row r="224" spans="1:6" s="15" customFormat="1" ht="32.25" customHeight="1">
      <c r="A224" s="7">
        <v>28</v>
      </c>
      <c r="B224" s="45" t="s">
        <v>195</v>
      </c>
      <c r="C224" s="45" t="s">
        <v>199</v>
      </c>
      <c r="D224" s="46" t="s">
        <v>101</v>
      </c>
      <c r="E224" s="7">
        <v>10</v>
      </c>
      <c r="F224" s="33"/>
    </row>
    <row r="225" spans="1:6" s="15" customFormat="1" ht="32.25" customHeight="1">
      <c r="A225" s="7">
        <v>29</v>
      </c>
      <c r="B225" s="45" t="s">
        <v>196</v>
      </c>
      <c r="C225" s="45" t="s">
        <v>200</v>
      </c>
      <c r="D225" s="46" t="s">
        <v>101</v>
      </c>
      <c r="E225" s="7">
        <v>10</v>
      </c>
      <c r="F225" s="33"/>
    </row>
    <row r="226" spans="1:6" s="1" customFormat="1" ht="27.75" customHeight="1">
      <c r="A226" s="62" t="s">
        <v>180</v>
      </c>
      <c r="B226" s="65"/>
      <c r="C226" s="65"/>
      <c r="D226" s="66"/>
      <c r="E226" s="2">
        <v>40</v>
      </c>
      <c r="F226" s="40"/>
    </row>
    <row r="227" spans="1:6" s="1" customFormat="1" ht="27.75" customHeight="1">
      <c r="A227" s="55" t="s">
        <v>207</v>
      </c>
      <c r="B227" s="56"/>
      <c r="C227" s="56"/>
      <c r="D227" s="56"/>
      <c r="E227" s="2">
        <v>40</v>
      </c>
      <c r="F227" s="40"/>
    </row>
    <row r="228" spans="1:6" s="1" customFormat="1" ht="32.25" customHeight="1">
      <c r="A228" s="7">
        <v>1</v>
      </c>
      <c r="B228" s="37" t="s">
        <v>119</v>
      </c>
      <c r="C228" s="38" t="s">
        <v>120</v>
      </c>
      <c r="D228" s="34" t="s">
        <v>101</v>
      </c>
      <c r="E228" s="7">
        <v>10</v>
      </c>
      <c r="F228" s="23"/>
    </row>
    <row r="229" spans="1:6" s="1" customFormat="1" ht="32.25" customHeight="1">
      <c r="A229" s="7">
        <v>2</v>
      </c>
      <c r="B229" s="27" t="s">
        <v>121</v>
      </c>
      <c r="C229" s="21" t="s">
        <v>124</v>
      </c>
      <c r="D229" s="34" t="s">
        <v>101</v>
      </c>
      <c r="E229" s="7">
        <v>10</v>
      </c>
      <c r="F229" s="11"/>
    </row>
    <row r="230" spans="1:6" s="1" customFormat="1" ht="32.25" customHeight="1">
      <c r="A230" s="7">
        <v>3</v>
      </c>
      <c r="B230" s="27" t="s">
        <v>122</v>
      </c>
      <c r="C230" s="21" t="s">
        <v>125</v>
      </c>
      <c r="D230" s="34" t="s">
        <v>101</v>
      </c>
      <c r="E230" s="7">
        <v>10</v>
      </c>
      <c r="F230" s="11"/>
    </row>
    <row r="231" spans="1:6" s="1" customFormat="1" ht="32.25" customHeight="1">
      <c r="A231" s="7">
        <v>4</v>
      </c>
      <c r="B231" s="27" t="s">
        <v>123</v>
      </c>
      <c r="C231" s="21" t="s">
        <v>126</v>
      </c>
      <c r="D231" s="34" t="s">
        <v>101</v>
      </c>
      <c r="E231" s="7">
        <v>10</v>
      </c>
      <c r="F231" s="11"/>
    </row>
  </sheetData>
  <sheetProtection/>
  <autoFilter ref="A4:F4"/>
  <mergeCells count="16">
    <mergeCell ref="A226:D226"/>
    <mergeCell ref="A137:D137"/>
    <mergeCell ref="A196:D196"/>
    <mergeCell ref="E3:F3"/>
    <mergeCell ref="A28:D28"/>
    <mergeCell ref="A128:D128"/>
    <mergeCell ref="A227:D227"/>
    <mergeCell ref="A2:F2"/>
    <mergeCell ref="A5:D5"/>
    <mergeCell ref="A6:D6"/>
    <mergeCell ref="A7:D7"/>
    <mergeCell ref="A114:D114"/>
    <mergeCell ref="A126:D126"/>
    <mergeCell ref="A124:D124"/>
    <mergeCell ref="A8:D8"/>
    <mergeCell ref="A136:D136"/>
  </mergeCells>
  <printOptions horizontalCentered="1"/>
  <pageMargins left="0.2362204724409449" right="0.2362204724409449" top="0.7480314960629921" bottom="0.7480314960629921" header="0.31496062992125984" footer="0.31496062992125984"/>
  <pageSetup firstPageNumber="1" useFirstPageNumber="1" horizontalDpi="600" verticalDpi="600" orientation="landscape" paperSize="9" r:id="rId1"/>
  <headerFooter scaleWithDoc="0" alignWithMargins="0">
    <oddFooter>&amp;C&amp;12—&amp;P—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lenovo-22</dc:creator>
  <cp:keywords/>
  <dc:description/>
  <cp:lastModifiedBy>Administrator</cp:lastModifiedBy>
  <cp:lastPrinted>2020-09-30T07:49:53Z</cp:lastPrinted>
  <dcterms:created xsi:type="dcterms:W3CDTF">2018-09-11T10:43:09Z</dcterms:created>
  <dcterms:modified xsi:type="dcterms:W3CDTF">2020-10-12T02:26:35Z</dcterms:modified>
  <cp:category/>
  <cp:version/>
  <cp:contentType/>
  <cp:contentStatus/>
</cp:coreProperties>
</file>